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D:\Sandra\Documents\Skolai_2025\"/>
    </mc:Choice>
  </mc:AlternateContent>
  <xr:revisionPtr revIDLastSave="0" documentId="11_EF7AD6576FAD2A77146F5FA9BAC35006A2CF23A5" xr6:coauthVersionLast="47" xr6:coauthVersionMax="47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A3" sheetId="1" r:id="rId1"/>
    <sheet name="A4" sheetId="11" r:id="rId2"/>
    <sheet name="A4_bez_krasas" sheetId="10" r:id="rId3"/>
    <sheet name="A42" sheetId="3" state="hidden" r:id="rId4"/>
  </sheets>
  <definedNames>
    <definedName name="_xlnm._FilterDatabase" localSheetId="0" hidden="1">'A3'!#REF!</definedName>
    <definedName name="_xlnm._FilterDatabase" localSheetId="1" hidden="1">'A4'!#REF!</definedName>
    <definedName name="_xlnm._FilterDatabase" localSheetId="2" hidden="1">A4_bez_krasas!#REF!</definedName>
    <definedName name="_xlnm._FilterDatabase" localSheetId="3" hidden="1">'A42'!#REF!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D30" i="3"/>
  <c r="I24" i="3"/>
  <c r="C27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C24" i="3"/>
  <c r="D24" i="3"/>
  <c r="E24" i="3"/>
  <c r="F24" i="3"/>
  <c r="G24" i="3"/>
  <c r="H24" i="3"/>
  <c r="J24" i="3"/>
  <c r="K24" i="3"/>
  <c r="L24" i="3"/>
  <c r="M24" i="3"/>
  <c r="N24" i="3"/>
  <c r="O24" i="3"/>
  <c r="P24" i="3"/>
  <c r="Q24" i="3"/>
  <c r="R24" i="3"/>
  <c r="S24" i="3"/>
  <c r="T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C29" i="3"/>
  <c r="E29" i="3"/>
  <c r="F29" i="3"/>
  <c r="G29" i="3"/>
  <c r="H29" i="3"/>
  <c r="J29" i="3"/>
  <c r="K29" i="3"/>
  <c r="L29" i="3"/>
  <c r="M29" i="3"/>
  <c r="N29" i="3"/>
  <c r="O29" i="3"/>
  <c r="P29" i="3"/>
  <c r="Q29" i="3"/>
  <c r="R29" i="3"/>
  <c r="S29" i="3"/>
  <c r="T29" i="3"/>
  <c r="C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Q35" i="3"/>
  <c r="R35" i="3"/>
  <c r="S35" i="3"/>
  <c r="T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Q37" i="3"/>
  <c r="S37" i="3"/>
  <c r="T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S39" i="3"/>
  <c r="T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I4" i="3"/>
  <c r="K4" i="3"/>
  <c r="M4" i="3"/>
  <c r="O4" i="3"/>
  <c r="Q4" i="3"/>
  <c r="S4" i="3"/>
  <c r="M5" i="3"/>
  <c r="G4" i="3"/>
  <c r="G5" i="3"/>
  <c r="E4" i="3"/>
  <c r="E5" i="3"/>
  <c r="C4" i="3"/>
  <c r="C5" i="3"/>
  <c r="S5" i="3"/>
  <c r="D5" i="3"/>
  <c r="F5" i="3"/>
  <c r="H5" i="3"/>
  <c r="I5" i="3"/>
  <c r="J5" i="3"/>
  <c r="K5" i="3"/>
  <c r="L5" i="3"/>
  <c r="O5" i="3"/>
  <c r="P5" i="3"/>
  <c r="Q5" i="3"/>
  <c r="R5" i="3"/>
  <c r="T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C10" i="3"/>
  <c r="D10" i="3"/>
  <c r="E10" i="3"/>
  <c r="F10" i="3"/>
  <c r="G10" i="3"/>
  <c r="H10" i="3"/>
  <c r="I10" i="3"/>
  <c r="J10" i="3"/>
  <c r="K10" i="3"/>
  <c r="L10" i="3"/>
  <c r="M10" i="3"/>
  <c r="O10" i="3"/>
  <c r="P10" i="3"/>
  <c r="Q10" i="3"/>
  <c r="R10" i="3"/>
  <c r="S10" i="3"/>
  <c r="T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C17" i="3"/>
  <c r="D17" i="3"/>
  <c r="E17" i="3"/>
  <c r="F17" i="3"/>
  <c r="G17" i="3"/>
  <c r="H17" i="3"/>
  <c r="I17" i="3"/>
  <c r="K17" i="3"/>
  <c r="L17" i="3"/>
  <c r="M17" i="3"/>
  <c r="N17" i="3"/>
  <c r="O17" i="3"/>
  <c r="P17" i="3"/>
  <c r="Q17" i="3"/>
  <c r="R17" i="3"/>
  <c r="S17" i="3"/>
  <c r="T17" i="3"/>
  <c r="C18" i="3"/>
  <c r="D18" i="3"/>
  <c r="E18" i="3"/>
  <c r="F18" i="3"/>
  <c r="G18" i="3"/>
  <c r="H18" i="3"/>
  <c r="I18" i="3"/>
  <c r="K18" i="3"/>
  <c r="L18" i="3"/>
  <c r="M18" i="3"/>
  <c r="N18" i="3"/>
  <c r="O18" i="3"/>
  <c r="P18" i="3"/>
  <c r="Q18" i="3"/>
  <c r="R18" i="3"/>
  <c r="S18" i="3"/>
  <c r="T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</calcChain>
</file>

<file path=xl/sharedStrings.xml><?xml version="1.0" encoding="utf-8"?>
<sst xmlns="http://schemas.openxmlformats.org/spreadsheetml/2006/main" count="1837" uniqueCount="110">
  <si>
    <t>Kandavas Reģionālās pamatskolas stundu saraksts 5.-9. klašu skolēniem</t>
  </si>
  <si>
    <t xml:space="preserve">2025./2026. m.g. </t>
  </si>
  <si>
    <t>D</t>
  </si>
  <si>
    <t>Laiks</t>
  </si>
  <si>
    <t>5a</t>
  </si>
  <si>
    <t>Kl.</t>
  </si>
  <si>
    <t>5b</t>
  </si>
  <si>
    <t>7a</t>
  </si>
  <si>
    <t>7b</t>
  </si>
  <si>
    <t>8a</t>
  </si>
  <si>
    <t>8b</t>
  </si>
  <si>
    <t>9a</t>
  </si>
  <si>
    <t>9b</t>
  </si>
  <si>
    <t>Pirmdiena</t>
  </si>
  <si>
    <t>9:05-9:45</t>
  </si>
  <si>
    <t>Latviešu val.</t>
  </si>
  <si>
    <t>L</t>
  </si>
  <si>
    <t>Matemātika</t>
  </si>
  <si>
    <t>F</t>
  </si>
  <si>
    <t>Latviešu valoda</t>
  </si>
  <si>
    <t>Sc</t>
  </si>
  <si>
    <t>Bioloģija</t>
  </si>
  <si>
    <t>Ģ</t>
  </si>
  <si>
    <t>Sports</t>
  </si>
  <si>
    <t>Kr</t>
  </si>
  <si>
    <t>Vizuālā māksla</t>
  </si>
  <si>
    <t>Vz</t>
  </si>
  <si>
    <t>Angļu valoda</t>
  </si>
  <si>
    <t>A</t>
  </si>
  <si>
    <t>9:55-10:35</t>
  </si>
  <si>
    <t>Sports f</t>
  </si>
  <si>
    <t>Datorika</t>
  </si>
  <si>
    <t>Vēsture*</t>
  </si>
  <si>
    <t>V</t>
  </si>
  <si>
    <t>10:50-11:30</t>
  </si>
  <si>
    <t>Vācu valoda</t>
  </si>
  <si>
    <t>Literatūra</t>
  </si>
  <si>
    <t xml:space="preserve">Sports </t>
  </si>
  <si>
    <t>M</t>
  </si>
  <si>
    <t>11:40-12:20/12:00-12:40</t>
  </si>
  <si>
    <t>Mūzika</t>
  </si>
  <si>
    <t>Mz</t>
  </si>
  <si>
    <t>12:50-13:30</t>
  </si>
  <si>
    <t>Sociālās z.un vēst.</t>
  </si>
  <si>
    <t>Latviešu v./Matemātika</t>
  </si>
  <si>
    <t>Sc/F</t>
  </si>
  <si>
    <t>Ģeogrāfija</t>
  </si>
  <si>
    <t>13:40-14:20</t>
  </si>
  <si>
    <t>Klases stunda</t>
  </si>
  <si>
    <t>Matemātika/Latviešu v.</t>
  </si>
  <si>
    <t>F/Sc</t>
  </si>
  <si>
    <t>14:25-15:05</t>
  </si>
  <si>
    <t>15:10-15:50</t>
  </si>
  <si>
    <t>Otrdiena</t>
  </si>
  <si>
    <t>8:15-8:55</t>
  </si>
  <si>
    <t>Inženierzinības</t>
  </si>
  <si>
    <t>Ķīmija</t>
  </si>
  <si>
    <t>B</t>
  </si>
  <si>
    <t>Krievu valoda</t>
  </si>
  <si>
    <t>Dabaszinības</t>
  </si>
  <si>
    <t>Krievu v./Matemātika</t>
  </si>
  <si>
    <t>Kr/F</t>
  </si>
  <si>
    <t>a</t>
  </si>
  <si>
    <t>Matemātika/Teātra māksla</t>
  </si>
  <si>
    <t>Dabaszinības/Krievu v.</t>
  </si>
  <si>
    <t>Ģ/Kr</t>
  </si>
  <si>
    <t>Sociālās zinības</t>
  </si>
  <si>
    <t>Soc.z.un vēst./Dabaszin.</t>
  </si>
  <si>
    <t>V/Ģ</t>
  </si>
  <si>
    <t>Teātra māksla</t>
  </si>
  <si>
    <t>Trešdiena</t>
  </si>
  <si>
    <t>Latviešu v./Soc.z.un vēst.</t>
  </si>
  <si>
    <t>L/V</t>
  </si>
  <si>
    <t>Matemātika/Krievu v.</t>
  </si>
  <si>
    <t>F/Kr</t>
  </si>
  <si>
    <t>Matemātika/Latviešu val.</t>
  </si>
  <si>
    <t>F/L</t>
  </si>
  <si>
    <t>Teātra m./Matemātika</t>
  </si>
  <si>
    <t>7/F</t>
  </si>
  <si>
    <t>Ceturtdiena</t>
  </si>
  <si>
    <t>Dizains un tehnol.</t>
  </si>
  <si>
    <t>Dizains un tehn.</t>
  </si>
  <si>
    <t>Angļu v./Matemātika</t>
  </si>
  <si>
    <t>6/F</t>
  </si>
  <si>
    <t>Dizains un tehnoloģijas</t>
  </si>
  <si>
    <t>Matemātika/Angļu val.</t>
  </si>
  <si>
    <t>F/6</t>
  </si>
  <si>
    <t>1.ned.Dizains</t>
  </si>
  <si>
    <t>2.ned.Dizains</t>
  </si>
  <si>
    <t>Piektdiena</t>
  </si>
  <si>
    <t>Soc.z.un vēst./Datorika</t>
  </si>
  <si>
    <t>V/D</t>
  </si>
  <si>
    <t>Fizika</t>
  </si>
  <si>
    <t>Sociālās zinības un vēst.</t>
  </si>
  <si>
    <t>Datorika/Soc.z.un vēst.</t>
  </si>
  <si>
    <t>D/V</t>
  </si>
  <si>
    <t>Angļu val./Dabaszinības</t>
  </si>
  <si>
    <t>6/Ģ</t>
  </si>
  <si>
    <t>Dabaszinības/Angļu val.</t>
  </si>
  <si>
    <t>Ģ/6</t>
  </si>
  <si>
    <t>Iekrāsotās stundas notiek mācību priekšmetu kabinetos</t>
  </si>
  <si>
    <t>* Latvijas un pasaules vēsture</t>
  </si>
  <si>
    <t>Kandavas Reģionālās pamatsskolas stundu saraksts 5.-9. klašu skolēniem</t>
  </si>
  <si>
    <t xml:space="preserve">2021./2022. m. g. </t>
  </si>
  <si>
    <t>11:40-12:20/       12:00-12:40</t>
  </si>
  <si>
    <t>G</t>
  </si>
  <si>
    <t>11:40-12:20/           12:00-12:40</t>
  </si>
  <si>
    <r>
      <rPr>
        <b/>
        <i/>
        <vertAlign val="superscript"/>
        <sz val="11"/>
        <color indexed="8"/>
        <rFont val="Calibri"/>
        <family val="2"/>
        <charset val="186"/>
      </rPr>
      <t>2</t>
    </r>
    <r>
      <rPr>
        <b/>
        <i/>
        <sz val="11"/>
        <color indexed="8"/>
        <rFont val="Calibri"/>
        <family val="2"/>
        <charset val="186"/>
      </rPr>
      <t>Politika un tiesības</t>
    </r>
  </si>
  <si>
    <r>
      <rPr>
        <b/>
        <i/>
        <vertAlign val="superscript"/>
        <sz val="11"/>
        <color indexed="8"/>
        <rFont val="Calibri"/>
        <family val="2"/>
        <charset val="186"/>
      </rPr>
      <t>3</t>
    </r>
    <r>
      <rPr>
        <b/>
        <i/>
        <sz val="11"/>
        <color indexed="8"/>
        <rFont val="Calibri"/>
        <family val="2"/>
        <charset val="186"/>
      </rPr>
      <t>Latvijas un pasaules vēsture</t>
    </r>
  </si>
  <si>
    <t>*Interešu izglītība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</si>
</sst>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</font>
    <font>
      <b/>
      <i/>
      <vertAlign val="superscript"/>
      <sz val="11"/>
      <color indexed="8"/>
      <name val="Calibri"/>
      <family val="2"/>
      <charset val="186"/>
    </font>
    <font>
      <sz val="11.5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rgb="FF7030A0"/>
      <name val="Times New Roman"/>
      <family val="1"/>
      <charset val="186"/>
    </font>
    <font>
      <b/>
      <sz val="11"/>
      <color theme="5" tint="-0.499984740745262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i/>
      <sz val="10"/>
      <color theme="1"/>
      <name val="Calibri"/>
      <family val="2"/>
      <charset val="186"/>
      <scheme val="minor"/>
    </font>
    <font>
      <i/>
      <sz val="11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1"/>
      <color theme="5" tint="-0.499984740745262"/>
      <name val="Times New Roman"/>
      <family val="1"/>
      <charset val="186"/>
    </font>
    <font>
      <sz val="6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BEFCA"/>
        <bgColor indexed="64"/>
      </patternFill>
    </fill>
    <fill>
      <patternFill patternType="solid">
        <fgColor rgb="FFE2BFB6"/>
        <bgColor indexed="64"/>
      </patternFill>
    </fill>
    <fill>
      <patternFill patternType="solid">
        <fgColor rgb="FF6DFC3A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8F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7FFC6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EC8E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7AFF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49" fontId="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7" xfId="0" applyFont="1" applyBorder="1" applyAlignment="1">
      <alignment horizontal="right" vertical="center" textRotation="90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2" borderId="14" xfId="0" applyFont="1" applyFill="1" applyBorder="1"/>
    <xf numFmtId="0" fontId="10" fillId="3" borderId="15" xfId="0" applyFont="1" applyFill="1" applyBorder="1"/>
    <xf numFmtId="0" fontId="10" fillId="4" borderId="14" xfId="0" applyFont="1" applyFill="1" applyBorder="1"/>
    <xf numFmtId="0" fontId="10" fillId="0" borderId="14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/>
    <xf numFmtId="0" fontId="10" fillId="2" borderId="17" xfId="0" applyFont="1" applyFill="1" applyBorder="1"/>
    <xf numFmtId="0" fontId="10" fillId="4" borderId="17" xfId="0" applyFont="1" applyFill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/>
    <xf numFmtId="0" fontId="10" fillId="5" borderId="17" xfId="0" applyFont="1" applyFill="1" applyBorder="1"/>
    <xf numFmtId="0" fontId="10" fillId="6" borderId="17" xfId="0" applyFont="1" applyFill="1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0" fillId="7" borderId="22" xfId="0" applyFont="1" applyFill="1" applyBorder="1"/>
    <xf numFmtId="0" fontId="10" fillId="8" borderId="19" xfId="0" applyFont="1" applyFill="1" applyBorder="1"/>
    <xf numFmtId="0" fontId="10" fillId="9" borderId="19" xfId="0" applyFont="1" applyFill="1" applyBorder="1"/>
    <xf numFmtId="0" fontId="10" fillId="2" borderId="19" xfId="0" applyFont="1" applyFill="1" applyBorder="1"/>
    <xf numFmtId="0" fontId="10" fillId="0" borderId="19" xfId="0" applyFont="1" applyBorder="1" applyAlignment="1">
      <alignment horizontal="center"/>
    </xf>
    <xf numFmtId="0" fontId="10" fillId="7" borderId="21" xfId="0" applyFont="1" applyFill="1" applyBorder="1"/>
    <xf numFmtId="0" fontId="10" fillId="9" borderId="21" xfId="0" applyFont="1" applyFill="1" applyBorder="1"/>
    <xf numFmtId="0" fontId="10" fillId="6" borderId="21" xfId="0" applyFont="1" applyFill="1" applyBorder="1"/>
    <xf numFmtId="0" fontId="10" fillId="4" borderId="21" xfId="0" applyFont="1" applyFill="1" applyBorder="1"/>
    <xf numFmtId="0" fontId="10" fillId="0" borderId="21" xfId="0" applyFont="1" applyBorder="1" applyAlignment="1">
      <alignment horizontal="center"/>
    </xf>
    <xf numFmtId="0" fontId="15" fillId="6" borderId="16" xfId="0" applyFont="1" applyFill="1" applyBorder="1"/>
    <xf numFmtId="0" fontId="5" fillId="0" borderId="17" xfId="0" applyFont="1" applyBorder="1"/>
    <xf numFmtId="0" fontId="5" fillId="5" borderId="17" xfId="0" applyFont="1" applyFill="1" applyBorder="1"/>
    <xf numFmtId="0" fontId="10" fillId="10" borderId="17" xfId="0" applyFont="1" applyFill="1" applyBorder="1"/>
    <xf numFmtId="0" fontId="15" fillId="0" borderId="16" xfId="0" applyFont="1" applyBorder="1"/>
    <xf numFmtId="0" fontId="16" fillId="0" borderId="23" xfId="0" applyFont="1" applyBorder="1"/>
    <xf numFmtId="0" fontId="16" fillId="0" borderId="24" xfId="0" applyFont="1" applyBorder="1"/>
    <xf numFmtId="0" fontId="17" fillId="0" borderId="24" xfId="0" applyFont="1" applyBorder="1"/>
    <xf numFmtId="0" fontId="10" fillId="11" borderId="14" xfId="0" applyFont="1" applyFill="1" applyBorder="1"/>
    <xf numFmtId="0" fontId="10" fillId="9" borderId="14" xfId="0" applyFont="1" applyFill="1" applyBorder="1"/>
    <xf numFmtId="0" fontId="10" fillId="12" borderId="14" xfId="0" applyFont="1" applyFill="1" applyBorder="1"/>
    <xf numFmtId="0" fontId="10" fillId="10" borderId="14" xfId="0" applyFont="1" applyFill="1" applyBorder="1"/>
    <xf numFmtId="0" fontId="10" fillId="0" borderId="22" xfId="0" applyFont="1" applyBorder="1"/>
    <xf numFmtId="0" fontId="10" fillId="11" borderId="17" xfId="0" applyFont="1" applyFill="1" applyBorder="1"/>
    <xf numFmtId="0" fontId="10" fillId="13" borderId="17" xfId="0" applyFont="1" applyFill="1" applyBorder="1"/>
    <xf numFmtId="0" fontId="10" fillId="7" borderId="17" xfId="0" applyFont="1" applyFill="1" applyBorder="1"/>
    <xf numFmtId="0" fontId="10" fillId="9" borderId="17" xfId="0" applyFont="1" applyFill="1" applyBorder="1"/>
    <xf numFmtId="0" fontId="10" fillId="6" borderId="18" xfId="0" applyFont="1" applyFill="1" applyBorder="1"/>
    <xf numFmtId="0" fontId="10" fillId="12" borderId="17" xfId="0" applyFont="1" applyFill="1" applyBorder="1"/>
    <xf numFmtId="0" fontId="5" fillId="2" borderId="17" xfId="0" applyFont="1" applyFill="1" applyBorder="1"/>
    <xf numFmtId="0" fontId="10" fillId="6" borderId="19" xfId="0" applyFont="1" applyFill="1" applyBorder="1"/>
    <xf numFmtId="0" fontId="10" fillId="7" borderId="19" xfId="0" applyFont="1" applyFill="1" applyBorder="1"/>
    <xf numFmtId="0" fontId="10" fillId="3" borderId="16" xfId="0" applyFont="1" applyFill="1" applyBorder="1"/>
    <xf numFmtId="0" fontId="10" fillId="14" borderId="21" xfId="0" applyFont="1" applyFill="1" applyBorder="1"/>
    <xf numFmtId="0" fontId="17" fillId="0" borderId="16" xfId="0" applyFont="1" applyBorder="1"/>
    <xf numFmtId="0" fontId="5" fillId="8" borderId="17" xfId="0" applyFont="1" applyFill="1" applyBorder="1"/>
    <xf numFmtId="0" fontId="10" fillId="3" borderId="17" xfId="0" applyFont="1" applyFill="1" applyBorder="1"/>
    <xf numFmtId="0" fontId="16" fillId="0" borderId="16" xfId="0" applyFont="1" applyBorder="1"/>
    <xf numFmtId="0" fontId="10" fillId="7" borderId="14" xfId="0" applyFont="1" applyFill="1" applyBorder="1"/>
    <xf numFmtId="0" fontId="10" fillId="0" borderId="15" xfId="0" applyFont="1" applyBorder="1"/>
    <xf numFmtId="0" fontId="10" fillId="11" borderId="15" xfId="0" applyFont="1" applyFill="1" applyBorder="1"/>
    <xf numFmtId="0" fontId="10" fillId="14" borderId="17" xfId="0" applyFont="1" applyFill="1" applyBorder="1"/>
    <xf numFmtId="0" fontId="10" fillId="2" borderId="21" xfId="0" applyFont="1" applyFill="1" applyBorder="1"/>
    <xf numFmtId="0" fontId="15" fillId="6" borderId="25" xfId="0" applyFont="1" applyFill="1" applyBorder="1"/>
    <xf numFmtId="0" fontId="10" fillId="0" borderId="1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14" borderId="19" xfId="0" applyFont="1" applyFill="1" applyBorder="1"/>
    <xf numFmtId="0" fontId="10" fillId="8" borderId="21" xfId="0" applyFont="1" applyFill="1" applyBorder="1"/>
    <xf numFmtId="0" fontId="10" fillId="0" borderId="26" xfId="0" applyFont="1" applyBorder="1" applyAlignment="1">
      <alignment wrapText="1"/>
    </xf>
    <xf numFmtId="0" fontId="10" fillId="3" borderId="21" xfId="0" applyFont="1" applyFill="1" applyBorder="1"/>
    <xf numFmtId="0" fontId="5" fillId="0" borderId="16" xfId="0" applyFont="1" applyBorder="1"/>
    <xf numFmtId="0" fontId="10" fillId="0" borderId="17" xfId="0" applyFont="1" applyBorder="1" applyAlignment="1">
      <alignment wrapText="1"/>
    </xf>
    <xf numFmtId="0" fontId="16" fillId="0" borderId="17" xfId="0" applyFont="1" applyBorder="1"/>
    <xf numFmtId="0" fontId="5" fillId="0" borderId="17" xfId="0" applyFont="1" applyBorder="1" applyAlignment="1">
      <alignment horizontal="center"/>
    </xf>
    <xf numFmtId="0" fontId="10" fillId="7" borderId="13" xfId="0" applyFont="1" applyFill="1" applyBorder="1"/>
    <xf numFmtId="0" fontId="10" fillId="0" borderId="16" xfId="0" applyFont="1" applyBorder="1" applyAlignment="1">
      <alignment horizontal="left" wrapText="1"/>
    </xf>
    <xf numFmtId="0" fontId="10" fillId="2" borderId="26" xfId="0" applyFont="1" applyFill="1" applyBorder="1"/>
    <xf numFmtId="0" fontId="10" fillId="5" borderId="21" xfId="0" applyFont="1" applyFill="1" applyBorder="1"/>
    <xf numFmtId="0" fontId="10" fillId="6" borderId="22" xfId="0" applyFont="1" applyFill="1" applyBorder="1"/>
    <xf numFmtId="0" fontId="10" fillId="5" borderId="19" xfId="0" applyFont="1" applyFill="1" applyBorder="1"/>
    <xf numFmtId="0" fontId="10" fillId="4" borderId="19" xfId="0" applyFont="1" applyFill="1" applyBorder="1"/>
    <xf numFmtId="0" fontId="10" fillId="14" borderId="16" xfId="0" applyFont="1" applyFill="1" applyBorder="1"/>
    <xf numFmtId="0" fontId="10" fillId="12" borderId="21" xfId="0" applyFont="1" applyFill="1" applyBorder="1"/>
    <xf numFmtId="0" fontId="17" fillId="0" borderId="17" xfId="0" applyFont="1" applyBorder="1"/>
    <xf numFmtId="0" fontId="5" fillId="12" borderId="17" xfId="0" applyFont="1" applyFill="1" applyBorder="1"/>
    <xf numFmtId="0" fontId="10" fillId="0" borderId="23" xfId="0" applyFont="1" applyBorder="1"/>
    <xf numFmtId="0" fontId="10" fillId="0" borderId="27" xfId="0" applyFont="1" applyBorder="1"/>
    <xf numFmtId="0" fontId="10" fillId="0" borderId="24" xfId="0" applyFont="1" applyBorder="1"/>
    <xf numFmtId="0" fontId="17" fillId="0" borderId="27" xfId="0" applyFont="1" applyBorder="1"/>
    <xf numFmtId="0" fontId="10" fillId="0" borderId="27" xfId="0" applyFont="1" applyBorder="1" applyAlignment="1">
      <alignment horizontal="center"/>
    </xf>
    <xf numFmtId="0" fontId="5" fillId="0" borderId="28" xfId="0" applyFont="1" applyBorder="1"/>
    <xf numFmtId="0" fontId="10" fillId="14" borderId="20" xfId="0" applyFont="1" applyFill="1" applyBorder="1"/>
    <xf numFmtId="0" fontId="10" fillId="0" borderId="20" xfId="0" applyFont="1" applyBorder="1"/>
    <xf numFmtId="0" fontId="10" fillId="6" borderId="29" xfId="0" applyFont="1" applyFill="1" applyBorder="1"/>
    <xf numFmtId="0" fontId="10" fillId="0" borderId="30" xfId="0" applyFont="1" applyBorder="1"/>
    <xf numFmtId="0" fontId="10" fillId="12" borderId="19" xfId="0" applyFont="1" applyFill="1" applyBorder="1"/>
    <xf numFmtId="0" fontId="10" fillId="10" borderId="19" xfId="0" applyFont="1" applyFill="1" applyBorder="1"/>
    <xf numFmtId="0" fontId="5" fillId="11" borderId="19" xfId="0" applyFont="1" applyFill="1" applyBorder="1"/>
    <xf numFmtId="0" fontId="10" fillId="0" borderId="31" xfId="0" applyFont="1" applyBorder="1"/>
    <xf numFmtId="0" fontId="5" fillId="7" borderId="27" xfId="0" applyFont="1" applyFill="1" applyBorder="1"/>
    <xf numFmtId="0" fontId="10" fillId="11" borderId="27" xfId="0" applyFont="1" applyFill="1" applyBorder="1"/>
    <xf numFmtId="0" fontId="10" fillId="14" borderId="27" xfId="0" applyFont="1" applyFill="1" applyBorder="1"/>
    <xf numFmtId="0" fontId="10" fillId="4" borderId="14" xfId="0" applyFont="1" applyFill="1" applyBorder="1" applyAlignment="1">
      <alignment horizontal="left"/>
    </xf>
    <xf numFmtId="0" fontId="10" fillId="9" borderId="21" xfId="0" applyFont="1" applyFill="1" applyBorder="1" applyAlignment="1">
      <alignment horizontal="left"/>
    </xf>
    <xf numFmtId="0" fontId="10" fillId="5" borderId="14" xfId="0" applyFont="1" applyFill="1" applyBorder="1" applyAlignment="1">
      <alignment horizontal="left"/>
    </xf>
    <xf numFmtId="0" fontId="10" fillId="5" borderId="17" xfId="0" applyFont="1" applyFill="1" applyBorder="1" applyAlignment="1">
      <alignment horizontal="left"/>
    </xf>
    <xf numFmtId="0" fontId="10" fillId="14" borderId="17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6" borderId="19" xfId="0" applyFont="1" applyFill="1" applyBorder="1" applyAlignment="1">
      <alignment horizontal="left"/>
    </xf>
    <xf numFmtId="0" fontId="10" fillId="10" borderId="19" xfId="0" applyFont="1" applyFill="1" applyBorder="1" applyAlignment="1">
      <alignment horizontal="left"/>
    </xf>
    <xf numFmtId="0" fontId="10" fillId="11" borderId="21" xfId="0" applyFont="1" applyFill="1" applyBorder="1"/>
    <xf numFmtId="0" fontId="10" fillId="15" borderId="21" xfId="0" applyFont="1" applyFill="1" applyBorder="1"/>
    <xf numFmtId="0" fontId="5" fillId="9" borderId="17" xfId="0" applyFont="1" applyFill="1" applyBorder="1"/>
    <xf numFmtId="0" fontId="10" fillId="14" borderId="14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10" fillId="7" borderId="17" xfId="0" applyFont="1" applyFill="1" applyBorder="1" applyAlignment="1">
      <alignment horizontal="left"/>
    </xf>
    <xf numFmtId="0" fontId="10" fillId="12" borderId="17" xfId="0" applyFont="1" applyFill="1" applyBorder="1" applyAlignment="1">
      <alignment horizontal="left"/>
    </xf>
    <xf numFmtId="0" fontId="10" fillId="6" borderId="14" xfId="0" applyFont="1" applyFill="1" applyBorder="1"/>
    <xf numFmtId="0" fontId="10" fillId="10" borderId="15" xfId="0" applyFont="1" applyFill="1" applyBorder="1"/>
    <xf numFmtId="0" fontId="10" fillId="6" borderId="17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5" borderId="14" xfId="0" applyFont="1" applyFill="1" applyBorder="1"/>
    <xf numFmtId="0" fontId="18" fillId="0" borderId="40" xfId="0" applyFont="1" applyBorder="1" applyAlignment="1">
      <alignment horizontal="right" vertical="center" textRotation="90"/>
    </xf>
    <xf numFmtId="0" fontId="19" fillId="0" borderId="0" xfId="0" applyFont="1"/>
    <xf numFmtId="0" fontId="10" fillId="0" borderId="1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5" fillId="0" borderId="19" xfId="0" applyFont="1" applyBorder="1"/>
    <xf numFmtId="0" fontId="10" fillId="0" borderId="26" xfId="0" applyFont="1" applyBorder="1"/>
    <xf numFmtId="0" fontId="5" fillId="0" borderId="27" xfId="0" applyFont="1" applyBorder="1"/>
    <xf numFmtId="0" fontId="20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20" fillId="0" borderId="0" xfId="0" applyFont="1"/>
    <xf numFmtId="0" fontId="21" fillId="0" borderId="16" xfId="0" applyFont="1" applyBorder="1"/>
    <xf numFmtId="0" fontId="22" fillId="0" borderId="17" xfId="0" applyFont="1" applyBorder="1" applyAlignment="1">
      <alignment horizontal="center"/>
    </xf>
    <xf numFmtId="0" fontId="21" fillId="0" borderId="17" xfId="0" applyFont="1" applyBorder="1"/>
    <xf numFmtId="0" fontId="23" fillId="0" borderId="17" xfId="0" applyFont="1" applyBorder="1" applyAlignment="1">
      <alignment horizontal="center"/>
    </xf>
    <xf numFmtId="0" fontId="23" fillId="0" borderId="17" xfId="0" applyFont="1" applyBorder="1"/>
    <xf numFmtId="0" fontId="23" fillId="0" borderId="1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5" fillId="0" borderId="16" xfId="0" applyFont="1" applyBorder="1"/>
    <xf numFmtId="0" fontId="25" fillId="0" borderId="17" xfId="0" applyFont="1" applyBorder="1"/>
    <xf numFmtId="0" fontId="25" fillId="0" borderId="17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16" xfId="0" applyFont="1" applyBorder="1"/>
    <xf numFmtId="0" fontId="23" fillId="0" borderId="17" xfId="0" applyFont="1" applyBorder="1" applyAlignment="1">
      <alignment horizontal="left"/>
    </xf>
    <xf numFmtId="0" fontId="23" fillId="0" borderId="27" xfId="0" applyFont="1" applyBorder="1"/>
    <xf numFmtId="0" fontId="23" fillId="0" borderId="39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4" xfId="0" applyFont="1" applyBorder="1"/>
    <xf numFmtId="0" fontId="23" fillId="0" borderId="24" xfId="0" applyFont="1" applyBorder="1" applyAlignment="1">
      <alignment horizontal="left"/>
    </xf>
    <xf numFmtId="0" fontId="26" fillId="0" borderId="27" xfId="0" applyFont="1" applyBorder="1"/>
    <xf numFmtId="0" fontId="23" fillId="0" borderId="23" xfId="0" applyFont="1" applyBorder="1"/>
    <xf numFmtId="0" fontId="22" fillId="0" borderId="27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22" fillId="0" borderId="3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5" fillId="0" borderId="41" xfId="0" applyFont="1" applyBorder="1" applyAlignment="1">
      <alignment wrapText="1"/>
    </xf>
    <xf numFmtId="49" fontId="4" fillId="0" borderId="54" xfId="0" applyNumberFormat="1" applyFont="1" applyBorder="1" applyAlignment="1">
      <alignment horizontal="center"/>
    </xf>
    <xf numFmtId="0" fontId="31" fillId="0" borderId="17" xfId="0" applyFont="1" applyBorder="1"/>
    <xf numFmtId="0" fontId="5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>
      <alignment wrapText="1"/>
    </xf>
    <xf numFmtId="49" fontId="4" fillId="0" borderId="56" xfId="0" applyNumberFormat="1" applyFont="1" applyBorder="1" applyAlignment="1">
      <alignment horizontal="center"/>
    </xf>
    <xf numFmtId="49" fontId="4" fillId="0" borderId="57" xfId="0" applyNumberFormat="1" applyFont="1" applyBorder="1" applyAlignment="1">
      <alignment horizontal="center"/>
    </xf>
    <xf numFmtId="49" fontId="4" fillId="0" borderId="53" xfId="0" applyNumberFormat="1" applyFont="1" applyBorder="1" applyAlignment="1">
      <alignment horizontal="center"/>
    </xf>
    <xf numFmtId="0" fontId="10" fillId="0" borderId="59" xfId="0" applyFont="1" applyBorder="1"/>
    <xf numFmtId="0" fontId="10" fillId="0" borderId="55" xfId="0" applyFont="1" applyBorder="1"/>
    <xf numFmtId="49" fontId="32" fillId="0" borderId="40" xfId="0" applyNumberFormat="1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5" fillId="0" borderId="24" xfId="0" applyFont="1" applyBorder="1"/>
    <xf numFmtId="0" fontId="5" fillId="0" borderId="1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10" fillId="0" borderId="26" xfId="0" applyFont="1" applyBorder="1" applyAlignment="1">
      <alignment horizontal="center" wrapText="1"/>
    </xf>
    <xf numFmtId="0" fontId="31" fillId="0" borderId="17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5" fillId="17" borderId="16" xfId="0" applyFont="1" applyFill="1" applyBorder="1"/>
    <xf numFmtId="0" fontId="15" fillId="17" borderId="17" xfId="0" applyFont="1" applyFill="1" applyBorder="1" applyAlignment="1">
      <alignment horizontal="left"/>
    </xf>
    <xf numFmtId="0" fontId="15" fillId="17" borderId="17" xfId="0" applyFont="1" applyFill="1" applyBorder="1"/>
    <xf numFmtId="0" fontId="10" fillId="17" borderId="17" xfId="0" applyFont="1" applyFill="1" applyBorder="1"/>
    <xf numFmtId="0" fontId="10" fillId="17" borderId="15" xfId="0" applyFont="1" applyFill="1" applyBorder="1"/>
    <xf numFmtId="0" fontId="5" fillId="17" borderId="17" xfId="0" applyFont="1" applyFill="1" applyBorder="1"/>
    <xf numFmtId="0" fontId="10" fillId="17" borderId="19" xfId="0" applyFont="1" applyFill="1" applyBorder="1"/>
    <xf numFmtId="0" fontId="10" fillId="17" borderId="21" xfId="0" applyFont="1" applyFill="1" applyBorder="1"/>
    <xf numFmtId="0" fontId="10" fillId="17" borderId="13" xfId="0" applyFont="1" applyFill="1" applyBorder="1"/>
    <xf numFmtId="0" fontId="10" fillId="17" borderId="14" xfId="0" applyFont="1" applyFill="1" applyBorder="1" applyAlignment="1">
      <alignment horizontal="left"/>
    </xf>
    <xf numFmtId="0" fontId="10" fillId="17" borderId="16" xfId="0" applyFont="1" applyFill="1" applyBorder="1"/>
    <xf numFmtId="0" fontId="10" fillId="17" borderId="17" xfId="0" applyFont="1" applyFill="1" applyBorder="1" applyAlignment="1">
      <alignment horizontal="left"/>
    </xf>
    <xf numFmtId="0" fontId="5" fillId="17" borderId="17" xfId="0" applyFont="1" applyFill="1" applyBorder="1" applyAlignment="1">
      <alignment wrapText="1"/>
    </xf>
    <xf numFmtId="0" fontId="10" fillId="17" borderId="22" xfId="0" applyFont="1" applyFill="1" applyBorder="1"/>
    <xf numFmtId="0" fontId="10" fillId="17" borderId="32" xfId="0" applyFont="1" applyFill="1" applyBorder="1" applyAlignment="1">
      <alignment horizontal="left"/>
    </xf>
    <xf numFmtId="0" fontId="10" fillId="17" borderId="14" xfId="0" applyFont="1" applyFill="1" applyBorder="1"/>
    <xf numFmtId="0" fontId="10" fillId="17" borderId="27" xfId="0" applyFont="1" applyFill="1" applyBorder="1"/>
    <xf numFmtId="0" fontId="5" fillId="17" borderId="19" xfId="0" applyFont="1" applyFill="1" applyBorder="1"/>
    <xf numFmtId="0" fontId="10" fillId="12" borderId="15" xfId="0" applyFont="1" applyFill="1" applyBorder="1"/>
    <xf numFmtId="0" fontId="10" fillId="12" borderId="16" xfId="0" applyFont="1" applyFill="1" applyBorder="1"/>
    <xf numFmtId="0" fontId="10" fillId="18" borderId="13" xfId="0" applyFont="1" applyFill="1" applyBorder="1"/>
    <xf numFmtId="0" fontId="10" fillId="19" borderId="17" xfId="0" applyFont="1" applyFill="1" applyBorder="1"/>
    <xf numFmtId="0" fontId="10" fillId="19" borderId="14" xfId="0" applyFont="1" applyFill="1" applyBorder="1"/>
    <xf numFmtId="0" fontId="5" fillId="19" borderId="19" xfId="0" applyFont="1" applyFill="1" applyBorder="1"/>
    <xf numFmtId="0" fontId="10" fillId="19" borderId="19" xfId="0" applyFont="1" applyFill="1" applyBorder="1"/>
    <xf numFmtId="0" fontId="10" fillId="19" borderId="21" xfId="0" applyFont="1" applyFill="1" applyBorder="1"/>
    <xf numFmtId="0" fontId="10" fillId="20" borderId="13" xfId="0" applyFont="1" applyFill="1" applyBorder="1"/>
    <xf numFmtId="0" fontId="10" fillId="20" borderId="32" xfId="0" applyFont="1" applyFill="1" applyBorder="1" applyAlignment="1">
      <alignment horizontal="left"/>
    </xf>
    <xf numFmtId="0" fontId="10" fillId="20" borderId="17" xfId="0" applyFont="1" applyFill="1" applyBorder="1" applyAlignment="1">
      <alignment horizontal="left"/>
    </xf>
    <xf numFmtId="0" fontId="10" fillId="20" borderId="17" xfId="0" applyFont="1" applyFill="1" applyBorder="1"/>
    <xf numFmtId="0" fontId="5" fillId="20" borderId="17" xfId="0" applyFont="1" applyFill="1" applyBorder="1"/>
    <xf numFmtId="0" fontId="10" fillId="20" borderId="16" xfId="0" applyFont="1" applyFill="1" applyBorder="1"/>
    <xf numFmtId="0" fontId="10" fillId="20" borderId="19" xfId="0" applyFont="1" applyFill="1" applyBorder="1"/>
    <xf numFmtId="0" fontId="10" fillId="20" borderId="14" xfId="0" applyFont="1" applyFill="1" applyBorder="1"/>
    <xf numFmtId="0" fontId="10" fillId="20" borderId="21" xfId="0" applyFont="1" applyFill="1" applyBorder="1"/>
    <xf numFmtId="0" fontId="10" fillId="20" borderId="26" xfId="0" applyFont="1" applyFill="1" applyBorder="1" applyAlignment="1">
      <alignment horizontal="left" wrapText="1"/>
    </xf>
    <xf numFmtId="0" fontId="5" fillId="20" borderId="16" xfId="0" applyFont="1" applyFill="1" applyBorder="1"/>
    <xf numFmtId="0" fontId="10" fillId="20" borderId="18" xfId="0" applyFont="1" applyFill="1" applyBorder="1"/>
    <xf numFmtId="0" fontId="10" fillId="20" borderId="22" xfId="0" applyFont="1" applyFill="1" applyBorder="1"/>
    <xf numFmtId="0" fontId="10" fillId="20" borderId="14" xfId="0" applyFont="1" applyFill="1" applyBorder="1" applyAlignment="1">
      <alignment horizontal="left"/>
    </xf>
    <xf numFmtId="0" fontId="10" fillId="20" borderId="27" xfId="0" applyFont="1" applyFill="1" applyBorder="1"/>
    <xf numFmtId="0" fontId="10" fillId="21" borderId="18" xfId="0" applyFont="1" applyFill="1" applyBorder="1"/>
    <xf numFmtId="0" fontId="10" fillId="21" borderId="22" xfId="0" applyFont="1" applyFill="1" applyBorder="1"/>
    <xf numFmtId="0" fontId="10" fillId="21" borderId="14" xfId="0" applyFont="1" applyFill="1" applyBorder="1" applyAlignment="1">
      <alignment horizontal="left"/>
    </xf>
    <xf numFmtId="0" fontId="10" fillId="21" borderId="32" xfId="0" applyFont="1" applyFill="1" applyBorder="1" applyAlignment="1">
      <alignment horizontal="left"/>
    </xf>
    <xf numFmtId="0" fontId="10" fillId="21" borderId="17" xfId="0" applyFont="1" applyFill="1" applyBorder="1" applyAlignment="1">
      <alignment horizontal="left"/>
    </xf>
    <xf numFmtId="0" fontId="5" fillId="21" borderId="16" xfId="0" applyFont="1" applyFill="1" applyBorder="1"/>
    <xf numFmtId="0" fontId="10" fillId="21" borderId="16" xfId="0" applyFont="1" applyFill="1" applyBorder="1"/>
    <xf numFmtId="0" fontId="10" fillId="21" borderId="17" xfId="0" applyFont="1" applyFill="1" applyBorder="1"/>
    <xf numFmtId="0" fontId="10" fillId="21" borderId="14" xfId="0" applyFont="1" applyFill="1" applyBorder="1"/>
    <xf numFmtId="0" fontId="10" fillId="21" borderId="19" xfId="0" applyFont="1" applyFill="1" applyBorder="1"/>
    <xf numFmtId="0" fontId="10" fillId="18" borderId="16" xfId="0" applyFont="1" applyFill="1" applyBorder="1"/>
    <xf numFmtId="0" fontId="10" fillId="18" borderId="22" xfId="0" applyFont="1" applyFill="1" applyBorder="1"/>
    <xf numFmtId="0" fontId="10" fillId="18" borderId="17" xfId="0" applyFont="1" applyFill="1" applyBorder="1"/>
    <xf numFmtId="0" fontId="10" fillId="18" borderId="52" xfId="0" applyFont="1" applyFill="1" applyBorder="1"/>
    <xf numFmtId="0" fontId="5" fillId="18" borderId="17" xfId="0" applyFont="1" applyFill="1" applyBorder="1"/>
    <xf numFmtId="0" fontId="10" fillId="18" borderId="19" xfId="0" applyFont="1" applyFill="1" applyBorder="1"/>
    <xf numFmtId="0" fontId="10" fillId="18" borderId="14" xfId="0" applyFont="1" applyFill="1" applyBorder="1"/>
    <xf numFmtId="0" fontId="10" fillId="18" borderId="21" xfId="0" applyFont="1" applyFill="1" applyBorder="1" applyAlignment="1">
      <alignment wrapText="1"/>
    </xf>
    <xf numFmtId="0" fontId="10" fillId="18" borderId="17" xfId="0" applyFont="1" applyFill="1" applyBorder="1" applyAlignment="1">
      <alignment horizontal="left"/>
    </xf>
    <xf numFmtId="0" fontId="10" fillId="18" borderId="19" xfId="0" applyFont="1" applyFill="1" applyBorder="1" applyAlignment="1">
      <alignment horizontal="left"/>
    </xf>
    <xf numFmtId="0" fontId="10" fillId="22" borderId="25" xfId="0" applyFont="1" applyFill="1" applyBorder="1"/>
    <xf numFmtId="0" fontId="10" fillId="22" borderId="32" xfId="0" applyFont="1" applyFill="1" applyBorder="1" applyAlignment="1">
      <alignment horizontal="left"/>
    </xf>
    <xf numFmtId="0" fontId="10" fillId="22" borderId="19" xfId="0" applyFont="1" applyFill="1" applyBorder="1"/>
    <xf numFmtId="0" fontId="10" fillId="22" borderId="21" xfId="0" applyFont="1" applyFill="1" applyBorder="1"/>
    <xf numFmtId="0" fontId="10" fillId="22" borderId="14" xfId="0" applyFont="1" applyFill="1" applyBorder="1"/>
    <xf numFmtId="0" fontId="10" fillId="22" borderId="16" xfId="0" applyFont="1" applyFill="1" applyBorder="1" applyAlignment="1">
      <alignment horizontal="left" wrapText="1"/>
    </xf>
    <xf numFmtId="0" fontId="10" fillId="22" borderId="17" xfId="0" applyFont="1" applyFill="1" applyBorder="1" applyAlignment="1">
      <alignment horizontal="left" wrapText="1"/>
    </xf>
    <xf numFmtId="0" fontId="10" fillId="22" borderId="17" xfId="0" applyFont="1" applyFill="1" applyBorder="1"/>
    <xf numFmtId="0" fontId="10" fillId="16" borderId="19" xfId="0" applyFont="1" applyFill="1" applyBorder="1" applyAlignment="1">
      <alignment horizontal="left"/>
    </xf>
    <xf numFmtId="0" fontId="10" fillId="16" borderId="14" xfId="0" applyFont="1" applyFill="1" applyBorder="1"/>
    <xf numFmtId="0" fontId="10" fillId="16" borderId="19" xfId="0" applyFont="1" applyFill="1" applyBorder="1"/>
    <xf numFmtId="0" fontId="10" fillId="16" borderId="17" xfId="0" applyFont="1" applyFill="1" applyBorder="1"/>
    <xf numFmtId="0" fontId="10" fillId="16" borderId="50" xfId="0" applyFont="1" applyFill="1" applyBorder="1"/>
    <xf numFmtId="0" fontId="10" fillId="16" borderId="16" xfId="0" applyFont="1" applyFill="1" applyBorder="1"/>
    <xf numFmtId="0" fontId="10" fillId="16" borderId="21" xfId="0" applyFont="1" applyFill="1" applyBorder="1"/>
    <xf numFmtId="0" fontId="5" fillId="16" borderId="17" xfId="0" applyFont="1" applyFill="1" applyBorder="1"/>
    <xf numFmtId="0" fontId="10" fillId="16" borderId="15" xfId="0" applyFont="1" applyFill="1" applyBorder="1"/>
    <xf numFmtId="0" fontId="10" fillId="16" borderId="21" xfId="0" applyFont="1" applyFill="1" applyBorder="1" applyAlignment="1">
      <alignment wrapText="1"/>
    </xf>
    <xf numFmtId="0" fontId="10" fillId="16" borderId="17" xfId="0" applyFont="1" applyFill="1" applyBorder="1" applyAlignment="1">
      <alignment horizontal="left"/>
    </xf>
    <xf numFmtId="0" fontId="10" fillId="16" borderId="18" xfId="0" applyFont="1" applyFill="1" applyBorder="1"/>
    <xf numFmtId="0" fontId="5" fillId="23" borderId="17" xfId="0" applyFont="1" applyFill="1" applyBorder="1"/>
    <xf numFmtId="0" fontId="10" fillId="13" borderId="14" xfId="0" applyFont="1" applyFill="1" applyBorder="1"/>
    <xf numFmtId="0" fontId="5" fillId="13" borderId="17" xfId="0" applyFont="1" applyFill="1" applyBorder="1"/>
    <xf numFmtId="0" fontId="10" fillId="13" borderId="17" xfId="0" applyFont="1" applyFill="1" applyBorder="1" applyAlignment="1">
      <alignment wrapText="1"/>
    </xf>
    <xf numFmtId="0" fontId="5" fillId="13" borderId="27" xfId="0" applyFont="1" applyFill="1" applyBorder="1"/>
    <xf numFmtId="0" fontId="5" fillId="13" borderId="58" xfId="0" applyFont="1" applyFill="1" applyBorder="1"/>
    <xf numFmtId="0" fontId="10" fillId="24" borderId="17" xfId="0" applyFont="1" applyFill="1" applyBorder="1"/>
    <xf numFmtId="0" fontId="10" fillId="24" borderId="19" xfId="0" applyFont="1" applyFill="1" applyBorder="1"/>
    <xf numFmtId="0" fontId="10" fillId="25" borderId="19" xfId="0" applyFont="1" applyFill="1" applyBorder="1"/>
    <xf numFmtId="0" fontId="10" fillId="25" borderId="17" xfId="0" applyFont="1" applyFill="1" applyBorder="1"/>
    <xf numFmtId="0" fontId="10" fillId="25" borderId="19" xfId="0" applyFont="1" applyFill="1" applyBorder="1" applyAlignment="1">
      <alignment horizontal="left"/>
    </xf>
    <xf numFmtId="0" fontId="10" fillId="25" borderId="19" xfId="0" applyFont="1" applyFill="1" applyBorder="1" applyAlignment="1">
      <alignment wrapText="1"/>
    </xf>
    <xf numFmtId="0" fontId="10" fillId="25" borderId="17" xfId="0" applyFont="1" applyFill="1" applyBorder="1" applyAlignment="1">
      <alignment wrapText="1"/>
    </xf>
    <xf numFmtId="0" fontId="10" fillId="25" borderId="15" xfId="0" applyFont="1" applyFill="1" applyBorder="1" applyAlignment="1">
      <alignment wrapText="1"/>
    </xf>
    <xf numFmtId="0" fontId="10" fillId="25" borderId="32" xfId="0" applyFont="1" applyFill="1" applyBorder="1" applyAlignment="1">
      <alignment horizontal="left"/>
    </xf>
    <xf numFmtId="0" fontId="10" fillId="25" borderId="13" xfId="0" applyFont="1" applyFill="1" applyBorder="1"/>
    <xf numFmtId="0" fontId="10" fillId="25" borderId="16" xfId="0" applyFont="1" applyFill="1" applyBorder="1"/>
    <xf numFmtId="0" fontId="10" fillId="26" borderId="17" xfId="0" applyFont="1" applyFill="1" applyBorder="1"/>
    <xf numFmtId="0" fontId="10" fillId="26" borderId="14" xfId="0" applyFont="1" applyFill="1" applyBorder="1"/>
    <xf numFmtId="0" fontId="5" fillId="26" borderId="17" xfId="0" applyFont="1" applyFill="1" applyBorder="1"/>
    <xf numFmtId="0" fontId="10" fillId="25" borderId="21" xfId="0" applyFont="1" applyFill="1" applyBorder="1"/>
    <xf numFmtId="0" fontId="10" fillId="26" borderId="21" xfId="0" applyFont="1" applyFill="1" applyBorder="1"/>
    <xf numFmtId="0" fontId="5" fillId="26" borderId="19" xfId="0" applyFont="1" applyFill="1" applyBorder="1" applyAlignment="1">
      <alignment wrapText="1"/>
    </xf>
    <xf numFmtId="0" fontId="10" fillId="27" borderId="17" xfId="0" applyFont="1" applyFill="1" applyBorder="1"/>
    <xf numFmtId="0" fontId="10" fillId="27" borderId="21" xfId="0" applyFont="1" applyFill="1" applyBorder="1"/>
    <xf numFmtId="0" fontId="10" fillId="27" borderId="19" xfId="0" applyFont="1" applyFill="1" applyBorder="1"/>
    <xf numFmtId="0" fontId="10" fillId="13" borderId="19" xfId="0" applyFont="1" applyFill="1" applyBorder="1" applyAlignment="1">
      <alignment horizontal="left"/>
    </xf>
    <xf numFmtId="0" fontId="10" fillId="24" borderId="14" xfId="0" applyFont="1" applyFill="1" applyBorder="1"/>
    <xf numFmtId="0" fontId="10" fillId="24" borderId="21" xfId="0" applyFont="1" applyFill="1" applyBorder="1"/>
    <xf numFmtId="0" fontId="5" fillId="24" borderId="24" xfId="0" applyFont="1" applyFill="1" applyBorder="1"/>
    <xf numFmtId="0" fontId="10" fillId="26" borderId="19" xfId="0" applyFont="1" applyFill="1" applyBorder="1"/>
    <xf numFmtId="0" fontId="10" fillId="28" borderId="22" xfId="0" applyFont="1" applyFill="1" applyBorder="1"/>
    <xf numFmtId="0" fontId="10" fillId="28" borderId="17" xfId="0" applyFont="1" applyFill="1" applyBorder="1" applyAlignment="1">
      <alignment horizontal="left"/>
    </xf>
    <xf numFmtId="0" fontId="10" fillId="28" borderId="17" xfId="0" applyFont="1" applyFill="1" applyBorder="1"/>
    <xf numFmtId="0" fontId="10" fillId="28" borderId="16" xfId="0" applyFont="1" applyFill="1" applyBorder="1" applyAlignment="1">
      <alignment horizontal="left" wrapText="1"/>
    </xf>
    <xf numFmtId="0" fontId="10" fillId="28" borderId="19" xfId="0" applyFont="1" applyFill="1" applyBorder="1"/>
    <xf numFmtId="0" fontId="10" fillId="28" borderId="21" xfId="0" applyFont="1" applyFill="1" applyBorder="1"/>
    <xf numFmtId="0" fontId="15" fillId="0" borderId="17" xfId="0" applyFont="1" applyBorder="1" applyAlignment="1">
      <alignment horizontal="left"/>
    </xf>
    <xf numFmtId="0" fontId="15" fillId="0" borderId="17" xfId="0" applyFont="1" applyBorder="1"/>
    <xf numFmtId="0" fontId="10" fillId="0" borderId="32" xfId="0" applyFont="1" applyBorder="1" applyAlignment="1">
      <alignment horizontal="left"/>
    </xf>
    <xf numFmtId="0" fontId="10" fillId="0" borderId="50" xfId="0" applyFont="1" applyBorder="1"/>
    <xf numFmtId="0" fontId="10" fillId="0" borderId="52" xfId="0" applyFont="1" applyBorder="1"/>
    <xf numFmtId="0" fontId="10" fillId="0" borderId="25" xfId="0" applyFont="1" applyBorder="1"/>
    <xf numFmtId="0" fontId="10" fillId="0" borderId="21" xfId="0" applyFont="1" applyBorder="1" applyAlignment="1">
      <alignment wrapText="1"/>
    </xf>
    <xf numFmtId="0" fontId="10" fillId="0" borderId="17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5" fillId="0" borderId="58" xfId="0" applyFont="1" applyBorder="1"/>
    <xf numFmtId="0" fontId="14" fillId="0" borderId="12" xfId="0" applyFont="1" applyBorder="1" applyAlignment="1">
      <alignment horizontal="right" vertical="center" textRotation="90"/>
    </xf>
    <xf numFmtId="0" fontId="14" fillId="0" borderId="10" xfId="0" applyFont="1" applyBorder="1" applyAlignment="1">
      <alignment horizontal="right" vertical="center" textRotation="90"/>
    </xf>
    <xf numFmtId="0" fontId="14" fillId="0" borderId="7" xfId="0" applyFont="1" applyBorder="1" applyAlignment="1">
      <alignment horizontal="right" vertical="center" textRotation="90"/>
    </xf>
    <xf numFmtId="0" fontId="11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49" xfId="0" applyFont="1" applyBorder="1" applyAlignment="1">
      <alignment horizontal="center"/>
    </xf>
    <xf numFmtId="0" fontId="18" fillId="0" borderId="12" xfId="0" applyFont="1" applyBorder="1" applyAlignment="1">
      <alignment horizontal="right" vertical="center" textRotation="90"/>
    </xf>
    <xf numFmtId="0" fontId="18" fillId="0" borderId="10" xfId="0" applyFont="1" applyBorder="1" applyAlignment="1">
      <alignment horizontal="right" vertical="center" textRotation="90"/>
    </xf>
    <xf numFmtId="0" fontId="18" fillId="0" borderId="7" xfId="0" applyFont="1" applyBorder="1" applyAlignment="1">
      <alignment horizontal="right" vertical="center" textRotation="90"/>
    </xf>
    <xf numFmtId="0" fontId="18" fillId="0" borderId="53" xfId="0" applyFont="1" applyBorder="1" applyAlignment="1">
      <alignment horizontal="right" vertical="center" textRotation="90"/>
    </xf>
    <xf numFmtId="0" fontId="18" fillId="0" borderId="40" xfId="0" applyFont="1" applyBorder="1" applyAlignment="1">
      <alignment horizontal="right" vertical="center" textRotation="90"/>
    </xf>
    <xf numFmtId="0" fontId="10" fillId="12" borderId="42" xfId="0" applyFont="1" applyFill="1" applyBorder="1" applyAlignment="1">
      <alignment horizontal="center"/>
    </xf>
    <xf numFmtId="0" fontId="10" fillId="12" borderId="43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0" fontId="10" fillId="6" borderId="51" xfId="0" applyFont="1" applyFill="1" applyBorder="1" applyAlignment="1">
      <alignment horizontal="center"/>
    </xf>
    <xf numFmtId="0" fontId="10" fillId="6" borderId="52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10" fillId="5" borderId="47" xfId="0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/>
    </xf>
    <xf numFmtId="0" fontId="10" fillId="14" borderId="42" xfId="0" applyFont="1" applyFill="1" applyBorder="1" applyAlignment="1">
      <alignment horizontal="center"/>
    </xf>
    <xf numFmtId="0" fontId="10" fillId="14" borderId="43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10" fillId="10" borderId="42" xfId="0" applyFont="1" applyFill="1" applyBorder="1" applyAlignment="1">
      <alignment horizontal="center"/>
    </xf>
    <xf numFmtId="0" fontId="10" fillId="10" borderId="43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6" borderId="42" xfId="0" applyFont="1" applyFill="1" applyBorder="1" applyAlignment="1">
      <alignment horizontal="center"/>
    </xf>
    <xf numFmtId="0" fontId="10" fillId="6" borderId="43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97AFF3"/>
      <color rgb="FFDEC8EE"/>
      <color rgb="FFDDE5FB"/>
      <color rgb="FF99FF66"/>
      <color rgb="FF66FFFF"/>
      <color rgb="FF97FFC6"/>
      <color rgb="FFC7A1E3"/>
      <color rgb="FFFFF2CC"/>
      <color rgb="FFFFC9C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opLeftCell="A16" zoomScale="80" zoomScaleNormal="80" zoomScaleSheetLayoutView="80" workbookViewId="0">
      <selection activeCell="O38" sqref="O38"/>
    </sheetView>
  </sheetViews>
  <sheetFormatPr defaultColWidth="9.140625" defaultRowHeight="15"/>
  <cols>
    <col min="1" max="1" width="3.140625" style="8" customWidth="1"/>
    <col min="2" max="2" width="12.5703125" style="8" customWidth="1"/>
    <col min="3" max="3" width="16.140625" style="8" customWidth="1"/>
    <col min="4" max="4" width="5.42578125" style="142" customWidth="1"/>
    <col min="5" max="5" width="16.7109375" style="142" customWidth="1"/>
    <col min="6" max="6" width="5.140625" style="142" customWidth="1"/>
    <col min="7" max="7" width="23.42578125" style="8" customWidth="1"/>
    <col min="8" max="8" width="8.42578125" style="142" customWidth="1"/>
    <col min="9" max="9" width="16.85546875" style="8" customWidth="1"/>
    <col min="10" max="10" width="4.5703125" style="142" customWidth="1"/>
    <col min="11" max="11" width="16.85546875" style="8" customWidth="1"/>
    <col min="12" max="12" width="5.140625" style="142" customWidth="1"/>
    <col min="13" max="13" width="16" style="8" customWidth="1"/>
    <col min="14" max="14" width="4.5703125" style="142" customWidth="1"/>
    <col min="15" max="15" width="16.5703125" style="8" customWidth="1"/>
    <col min="16" max="16" width="4.5703125" style="142" customWidth="1"/>
    <col min="17" max="17" width="19" style="8" customWidth="1"/>
    <col min="18" max="18" width="5.28515625" style="142" customWidth="1"/>
    <col min="19" max="19" width="18.140625" style="8" customWidth="1"/>
    <col min="20" max="20" width="4.5703125" style="142" customWidth="1"/>
    <col min="21" max="16384" width="9.140625" style="8"/>
  </cols>
  <sheetData>
    <row r="1" spans="1:20" ht="12.6" customHeight="1">
      <c r="O1" s="9"/>
    </row>
    <row r="2" spans="1:20" ht="12.6" customHeight="1">
      <c r="O2" s="363"/>
      <c r="P2" s="363"/>
      <c r="Q2" s="363"/>
      <c r="R2" s="363"/>
    </row>
    <row r="3" spans="1:20" ht="20.25">
      <c r="A3" s="364" t="s">
        <v>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20" ht="19.5" thickBot="1">
      <c r="A4" s="365" t="s">
        <v>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20" ht="15.75" thickBot="1">
      <c r="A5" s="10" t="s">
        <v>2</v>
      </c>
      <c r="B5" s="11" t="s">
        <v>3</v>
      </c>
      <c r="C5" s="17" t="s">
        <v>4</v>
      </c>
      <c r="D5" s="12" t="s">
        <v>5</v>
      </c>
      <c r="E5" s="12" t="s">
        <v>6</v>
      </c>
      <c r="F5" s="12" t="s">
        <v>5</v>
      </c>
      <c r="G5" s="12">
        <v>6</v>
      </c>
      <c r="H5" s="12" t="s">
        <v>5</v>
      </c>
      <c r="I5" s="12" t="s">
        <v>7</v>
      </c>
      <c r="J5" s="12" t="s">
        <v>5</v>
      </c>
      <c r="K5" s="12" t="s">
        <v>8</v>
      </c>
      <c r="L5" s="12" t="s">
        <v>5</v>
      </c>
      <c r="M5" s="12" t="s">
        <v>9</v>
      </c>
      <c r="N5" s="12" t="s">
        <v>5</v>
      </c>
      <c r="O5" s="12" t="s">
        <v>10</v>
      </c>
      <c r="P5" s="12" t="s">
        <v>5</v>
      </c>
      <c r="Q5" s="12" t="s">
        <v>11</v>
      </c>
      <c r="R5" s="12" t="s">
        <v>5</v>
      </c>
      <c r="S5" s="12" t="s">
        <v>12</v>
      </c>
      <c r="T5" s="13" t="s">
        <v>5</v>
      </c>
    </row>
    <row r="6" spans="1:20">
      <c r="A6" s="360" t="s">
        <v>13</v>
      </c>
      <c r="B6" s="211" t="s">
        <v>14</v>
      </c>
      <c r="C6" s="258" t="s">
        <v>15</v>
      </c>
      <c r="D6" s="29" t="s">
        <v>16</v>
      </c>
      <c r="E6" s="275" t="s">
        <v>17</v>
      </c>
      <c r="F6" s="29" t="s">
        <v>18</v>
      </c>
      <c r="G6" s="254" t="s">
        <v>19</v>
      </c>
      <c r="H6" s="29" t="s">
        <v>20</v>
      </c>
      <c r="I6" s="252" t="s">
        <v>21</v>
      </c>
      <c r="J6" s="29" t="s">
        <v>22</v>
      </c>
      <c r="K6" s="236" t="s">
        <v>23</v>
      </c>
      <c r="L6" s="29"/>
      <c r="M6" s="331" t="s">
        <v>19</v>
      </c>
      <c r="N6" s="29" t="s">
        <v>24</v>
      </c>
      <c r="O6" s="314" t="s">
        <v>25</v>
      </c>
      <c r="P6" s="29" t="s">
        <v>26</v>
      </c>
      <c r="Q6" s="25" t="s">
        <v>17</v>
      </c>
      <c r="R6" s="29">
        <v>7</v>
      </c>
      <c r="S6" s="302" t="s">
        <v>27</v>
      </c>
      <c r="T6" s="151" t="s">
        <v>28</v>
      </c>
    </row>
    <row r="7" spans="1:20">
      <c r="A7" s="361"/>
      <c r="B7" s="205" t="s">
        <v>29</v>
      </c>
      <c r="C7" s="232" t="s">
        <v>30</v>
      </c>
      <c r="D7" s="34"/>
      <c r="E7" s="233" t="s">
        <v>30</v>
      </c>
      <c r="F7" s="34"/>
      <c r="G7" s="234" t="s">
        <v>30</v>
      </c>
      <c r="H7" s="34"/>
      <c r="I7" s="253" t="s">
        <v>19</v>
      </c>
      <c r="J7" s="34" t="s">
        <v>20</v>
      </c>
      <c r="K7" s="69" t="s">
        <v>31</v>
      </c>
      <c r="L7" s="34" t="s">
        <v>2</v>
      </c>
      <c r="M7" s="304" t="s">
        <v>27</v>
      </c>
      <c r="N7" s="34" t="s">
        <v>28</v>
      </c>
      <c r="O7" s="285" t="s">
        <v>21</v>
      </c>
      <c r="P7" s="34" t="s">
        <v>22</v>
      </c>
      <c r="Q7" s="31" t="s">
        <v>17</v>
      </c>
      <c r="R7" s="34">
        <v>7</v>
      </c>
      <c r="S7" s="322" t="s">
        <v>32</v>
      </c>
      <c r="T7" s="152" t="s">
        <v>33</v>
      </c>
    </row>
    <row r="8" spans="1:20" ht="15.75" thickBot="1">
      <c r="A8" s="361"/>
      <c r="B8" s="205" t="s">
        <v>34</v>
      </c>
      <c r="C8" s="273" t="s">
        <v>17</v>
      </c>
      <c r="D8" s="45" t="s">
        <v>18</v>
      </c>
      <c r="E8" s="301" t="s">
        <v>35</v>
      </c>
      <c r="F8" s="45" t="s">
        <v>28</v>
      </c>
      <c r="G8" s="253" t="s">
        <v>36</v>
      </c>
      <c r="H8" s="34" t="s">
        <v>20</v>
      </c>
      <c r="I8" s="235" t="s">
        <v>37</v>
      </c>
      <c r="J8" s="34"/>
      <c r="K8" s="285" t="s">
        <v>21</v>
      </c>
      <c r="L8" s="34" t="s">
        <v>22</v>
      </c>
      <c r="M8" s="330" t="s">
        <v>36</v>
      </c>
      <c r="N8" s="34" t="s">
        <v>24</v>
      </c>
      <c r="O8" s="336" t="s">
        <v>17</v>
      </c>
      <c r="P8" s="34" t="s">
        <v>38</v>
      </c>
      <c r="Q8" s="261" t="s">
        <v>19</v>
      </c>
      <c r="R8" s="39" t="s">
        <v>16</v>
      </c>
      <c r="S8" s="40" t="s">
        <v>17</v>
      </c>
      <c r="T8" s="152">
        <v>7</v>
      </c>
    </row>
    <row r="9" spans="1:20" ht="15" customHeight="1" thickTop="1" thickBot="1">
      <c r="A9" s="361"/>
      <c r="B9" s="216" t="s">
        <v>39</v>
      </c>
      <c r="C9" s="274" t="s">
        <v>17</v>
      </c>
      <c r="D9" s="50" t="s">
        <v>18</v>
      </c>
      <c r="E9" s="259" t="s">
        <v>36</v>
      </c>
      <c r="F9" s="145" t="s">
        <v>16</v>
      </c>
      <c r="G9" s="295" t="s">
        <v>40</v>
      </c>
      <c r="H9" s="45" t="s">
        <v>41</v>
      </c>
      <c r="I9" s="255" t="s">
        <v>36</v>
      </c>
      <c r="J9" s="45" t="s">
        <v>20</v>
      </c>
      <c r="K9" s="321" t="s">
        <v>32</v>
      </c>
      <c r="L9" s="45" t="s">
        <v>33</v>
      </c>
      <c r="M9" s="338" t="s">
        <v>17</v>
      </c>
      <c r="N9" s="45" t="s">
        <v>38</v>
      </c>
      <c r="O9" s="303" t="s">
        <v>27</v>
      </c>
      <c r="P9" s="45" t="s">
        <v>28</v>
      </c>
      <c r="Q9" s="238" t="s">
        <v>23</v>
      </c>
      <c r="R9" s="45"/>
      <c r="S9" s="36" t="s">
        <v>17</v>
      </c>
      <c r="T9" s="153">
        <v>7</v>
      </c>
    </row>
    <row r="10" spans="1:20" ht="15.75" thickTop="1">
      <c r="A10" s="361"/>
      <c r="B10" s="205" t="s">
        <v>42</v>
      </c>
      <c r="C10" s="329" t="s">
        <v>43</v>
      </c>
      <c r="D10" s="34" t="s">
        <v>33</v>
      </c>
      <c r="E10" s="260" t="s">
        <v>19</v>
      </c>
      <c r="F10" s="34" t="s">
        <v>16</v>
      </c>
      <c r="G10" s="115" t="s">
        <v>44</v>
      </c>
      <c r="H10" s="50" t="s">
        <v>45</v>
      </c>
      <c r="I10" s="40" t="s">
        <v>17</v>
      </c>
      <c r="J10" s="50">
        <v>7</v>
      </c>
      <c r="K10" s="305" t="s">
        <v>27</v>
      </c>
      <c r="L10" s="50" t="s">
        <v>28</v>
      </c>
      <c r="M10" s="286" t="s">
        <v>46</v>
      </c>
      <c r="N10" s="50" t="s">
        <v>22</v>
      </c>
      <c r="O10" s="337" t="s">
        <v>17</v>
      </c>
      <c r="P10" s="50" t="s">
        <v>38</v>
      </c>
      <c r="Q10" s="296" t="s">
        <v>40</v>
      </c>
      <c r="R10" s="50" t="s">
        <v>41</v>
      </c>
      <c r="S10" s="239" t="s">
        <v>23</v>
      </c>
      <c r="T10" s="154"/>
    </row>
    <row r="11" spans="1:20">
      <c r="A11" s="361"/>
      <c r="B11" s="205" t="s">
        <v>47</v>
      </c>
      <c r="C11" s="75" t="s">
        <v>48</v>
      </c>
      <c r="D11" s="34">
        <v>5</v>
      </c>
      <c r="E11" s="231" t="s">
        <v>48</v>
      </c>
      <c r="F11" s="34">
        <v>5</v>
      </c>
      <c r="G11" s="52" t="s">
        <v>49</v>
      </c>
      <c r="H11" s="34" t="s">
        <v>50</v>
      </c>
      <c r="I11" s="304" t="s">
        <v>27</v>
      </c>
      <c r="J11" s="34" t="s">
        <v>28</v>
      </c>
      <c r="K11" s="313" t="s">
        <v>40</v>
      </c>
      <c r="L11" s="34" t="s">
        <v>41</v>
      </c>
      <c r="M11" s="285" t="s">
        <v>21</v>
      </c>
      <c r="N11" s="34" t="s">
        <v>22</v>
      </c>
      <c r="O11" s="235" t="s">
        <v>23</v>
      </c>
      <c r="P11" s="34"/>
      <c r="Q11" s="322" t="s">
        <v>32</v>
      </c>
      <c r="R11" s="34" t="s">
        <v>33</v>
      </c>
      <c r="S11" s="261" t="s">
        <v>36</v>
      </c>
      <c r="T11" s="152" t="s">
        <v>16</v>
      </c>
    </row>
    <row r="12" spans="1:20">
      <c r="A12" s="361"/>
      <c r="B12" s="205" t="s">
        <v>51</v>
      </c>
      <c r="C12" s="91"/>
      <c r="D12" s="206"/>
      <c r="E12" s="225"/>
      <c r="F12" s="206"/>
      <c r="G12" s="104"/>
      <c r="H12" s="34"/>
      <c r="I12" s="52"/>
      <c r="J12" s="34"/>
      <c r="K12" s="31"/>
      <c r="L12" s="34"/>
      <c r="M12" s="237" t="s">
        <v>23</v>
      </c>
      <c r="N12" s="34"/>
      <c r="O12" s="31"/>
      <c r="P12" s="34"/>
      <c r="Q12" s="104" t="s">
        <v>48</v>
      </c>
      <c r="R12" s="39">
        <v>9</v>
      </c>
      <c r="S12" s="262" t="s">
        <v>19</v>
      </c>
      <c r="T12" s="152" t="s">
        <v>16</v>
      </c>
    </row>
    <row r="13" spans="1:20" ht="15.75" thickBot="1">
      <c r="A13" s="362"/>
      <c r="B13" s="212" t="s">
        <v>52</v>
      </c>
      <c r="C13" s="56"/>
      <c r="D13" s="143"/>
      <c r="E13" s="226"/>
      <c r="F13" s="143"/>
      <c r="G13" s="57"/>
      <c r="H13" s="143"/>
      <c r="I13" s="57"/>
      <c r="J13" s="143"/>
      <c r="K13" s="57"/>
      <c r="L13" s="143"/>
      <c r="M13" s="57"/>
      <c r="N13" s="143"/>
      <c r="O13" s="57"/>
      <c r="P13" s="143"/>
      <c r="Q13" s="57"/>
      <c r="R13" s="150"/>
      <c r="S13" s="58"/>
      <c r="T13" s="155"/>
    </row>
    <row r="14" spans="1:20" ht="15" customHeight="1">
      <c r="A14" s="360" t="s">
        <v>53</v>
      </c>
      <c r="B14" s="213" t="s">
        <v>54</v>
      </c>
      <c r="C14" s="240" t="s">
        <v>23</v>
      </c>
      <c r="D14" s="29"/>
      <c r="E14" s="241" t="s">
        <v>23</v>
      </c>
      <c r="F14" s="29"/>
      <c r="G14" s="314" t="s">
        <v>25</v>
      </c>
      <c r="H14" s="29" t="s">
        <v>26</v>
      </c>
      <c r="I14" s="289" t="s">
        <v>46</v>
      </c>
      <c r="J14" s="29" t="s">
        <v>22</v>
      </c>
      <c r="K14" s="281" t="s">
        <v>55</v>
      </c>
      <c r="L14" s="29" t="s">
        <v>18</v>
      </c>
      <c r="M14" s="340" t="s">
        <v>56</v>
      </c>
      <c r="N14" s="29" t="s">
        <v>57</v>
      </c>
      <c r="O14" s="25" t="s">
        <v>19</v>
      </c>
      <c r="P14" s="29">
        <v>221</v>
      </c>
      <c r="Q14" s="25" t="s">
        <v>17</v>
      </c>
      <c r="R14" s="29">
        <v>7</v>
      </c>
      <c r="S14" s="331" t="s">
        <v>58</v>
      </c>
      <c r="T14" s="151" t="s">
        <v>24</v>
      </c>
    </row>
    <row r="15" spans="1:20">
      <c r="A15" s="361"/>
      <c r="B15" s="205" t="s">
        <v>14</v>
      </c>
      <c r="C15" s="284" t="s">
        <v>59</v>
      </c>
      <c r="D15" s="34" t="s">
        <v>22</v>
      </c>
      <c r="E15" s="260" t="s">
        <v>19</v>
      </c>
      <c r="F15" s="34" t="s">
        <v>16</v>
      </c>
      <c r="G15" s="31" t="s">
        <v>60</v>
      </c>
      <c r="H15" s="34" t="s">
        <v>61</v>
      </c>
      <c r="I15" s="69" t="s">
        <v>31</v>
      </c>
      <c r="J15" s="34" t="s">
        <v>2</v>
      </c>
      <c r="K15" s="31" t="s">
        <v>17</v>
      </c>
      <c r="L15" s="34">
        <v>7</v>
      </c>
      <c r="M15" s="319" t="s">
        <v>56</v>
      </c>
      <c r="N15" s="34" t="s">
        <v>57</v>
      </c>
      <c r="O15" s="333" t="s">
        <v>32</v>
      </c>
      <c r="P15" s="34" t="s">
        <v>33</v>
      </c>
      <c r="Q15" s="346" t="s">
        <v>27</v>
      </c>
      <c r="R15" s="34" t="s">
        <v>62</v>
      </c>
      <c r="S15" s="304" t="s">
        <v>27</v>
      </c>
      <c r="T15" s="152" t="s">
        <v>28</v>
      </c>
    </row>
    <row r="16" spans="1:20">
      <c r="A16" s="361"/>
      <c r="B16" s="205" t="s">
        <v>29</v>
      </c>
      <c r="C16" s="306" t="s">
        <v>35</v>
      </c>
      <c r="D16" s="34" t="s">
        <v>28</v>
      </c>
      <c r="E16" s="345" t="s">
        <v>27</v>
      </c>
      <c r="F16" s="34" t="s">
        <v>62</v>
      </c>
      <c r="G16" s="31" t="s">
        <v>63</v>
      </c>
      <c r="H16" s="34" t="s">
        <v>50</v>
      </c>
      <c r="I16" s="285" t="s">
        <v>21</v>
      </c>
      <c r="J16" s="34" t="s">
        <v>22</v>
      </c>
      <c r="K16" s="31" t="s">
        <v>17</v>
      </c>
      <c r="L16" s="34">
        <v>7</v>
      </c>
      <c r="M16" s="69" t="s">
        <v>31</v>
      </c>
      <c r="N16" s="34" t="s">
        <v>2</v>
      </c>
      <c r="O16" s="330" t="s">
        <v>58</v>
      </c>
      <c r="P16" s="34" t="s">
        <v>24</v>
      </c>
      <c r="Q16" s="261" t="s">
        <v>36</v>
      </c>
      <c r="R16" s="34" t="s">
        <v>16</v>
      </c>
      <c r="S16" s="341" t="s">
        <v>56</v>
      </c>
      <c r="T16" s="152" t="s">
        <v>57</v>
      </c>
    </row>
    <row r="17" spans="1:20" ht="15.75" thickBot="1">
      <c r="A17" s="361"/>
      <c r="B17" s="205" t="s">
        <v>34</v>
      </c>
      <c r="C17" s="273" t="s">
        <v>17</v>
      </c>
      <c r="D17" s="45" t="s">
        <v>18</v>
      </c>
      <c r="E17" s="339" t="s">
        <v>25</v>
      </c>
      <c r="F17" s="45" t="s">
        <v>26</v>
      </c>
      <c r="G17" s="235" t="s">
        <v>23</v>
      </c>
      <c r="H17" s="217"/>
      <c r="I17" s="322" t="s">
        <v>32</v>
      </c>
      <c r="J17" s="34" t="s">
        <v>33</v>
      </c>
      <c r="K17" s="330" t="s">
        <v>58</v>
      </c>
      <c r="L17" s="34" t="s">
        <v>24</v>
      </c>
      <c r="M17" s="304" t="s">
        <v>27</v>
      </c>
      <c r="N17" s="34" t="s">
        <v>28</v>
      </c>
      <c r="O17" s="285" t="s">
        <v>46</v>
      </c>
      <c r="P17" s="34" t="s">
        <v>22</v>
      </c>
      <c r="Q17" s="262" t="s">
        <v>19</v>
      </c>
      <c r="R17" s="34" t="s">
        <v>16</v>
      </c>
      <c r="S17" s="319" t="s">
        <v>56</v>
      </c>
      <c r="T17" s="152" t="s">
        <v>57</v>
      </c>
    </row>
    <row r="18" spans="1:20" ht="18.75" customHeight="1" thickTop="1" thickBot="1">
      <c r="A18" s="361"/>
      <c r="B18" s="216" t="s">
        <v>39</v>
      </c>
      <c r="C18" s="344" t="s">
        <v>27</v>
      </c>
      <c r="D18" s="50" t="s">
        <v>62</v>
      </c>
      <c r="E18" s="276" t="s">
        <v>17</v>
      </c>
      <c r="F18" s="145" t="s">
        <v>18</v>
      </c>
      <c r="G18" s="36" t="s">
        <v>64</v>
      </c>
      <c r="H18" s="45" t="s">
        <v>65</v>
      </c>
      <c r="I18" s="256" t="s">
        <v>66</v>
      </c>
      <c r="J18" s="45" t="s">
        <v>20</v>
      </c>
      <c r="K18" s="303" t="s">
        <v>27</v>
      </c>
      <c r="L18" s="45" t="s">
        <v>28</v>
      </c>
      <c r="M18" s="321" t="s">
        <v>32</v>
      </c>
      <c r="N18" s="45" t="s">
        <v>33</v>
      </c>
      <c r="O18" s="116" t="s">
        <v>31</v>
      </c>
      <c r="P18" s="45" t="s">
        <v>2</v>
      </c>
      <c r="Q18" s="320" t="s">
        <v>56</v>
      </c>
      <c r="R18" s="45" t="s">
        <v>57</v>
      </c>
      <c r="S18" s="264" t="s">
        <v>19</v>
      </c>
      <c r="T18" s="153" t="s">
        <v>16</v>
      </c>
    </row>
    <row r="19" spans="1:20" ht="15.75" thickTop="1">
      <c r="A19" s="361"/>
      <c r="B19" s="205" t="s">
        <v>42</v>
      </c>
      <c r="C19" s="263" t="s">
        <v>15</v>
      </c>
      <c r="D19" s="34" t="s">
        <v>16</v>
      </c>
      <c r="E19" s="277" t="s">
        <v>17</v>
      </c>
      <c r="F19" s="34" t="s">
        <v>18</v>
      </c>
      <c r="G19" s="40" t="s">
        <v>67</v>
      </c>
      <c r="H19" s="218" t="s">
        <v>68</v>
      </c>
      <c r="I19" s="40" t="s">
        <v>17</v>
      </c>
      <c r="J19" s="50">
        <v>7</v>
      </c>
      <c r="K19" s="40" t="s">
        <v>19</v>
      </c>
      <c r="L19" s="50">
        <v>221</v>
      </c>
      <c r="M19" s="334" t="s">
        <v>58</v>
      </c>
      <c r="N19" s="50" t="s">
        <v>24</v>
      </c>
      <c r="O19" s="307" t="s">
        <v>27</v>
      </c>
      <c r="P19" s="50" t="s">
        <v>28</v>
      </c>
      <c r="Q19" s="341" t="s">
        <v>56</v>
      </c>
      <c r="R19" s="50" t="s">
        <v>57</v>
      </c>
      <c r="S19" s="257" t="s">
        <v>69</v>
      </c>
      <c r="T19" s="154" t="s">
        <v>20</v>
      </c>
    </row>
    <row r="20" spans="1:20">
      <c r="A20" s="361"/>
      <c r="B20" s="205" t="s">
        <v>47</v>
      </c>
      <c r="C20" s="278" t="s">
        <v>17</v>
      </c>
      <c r="D20" s="34" t="s">
        <v>18</v>
      </c>
      <c r="E20" s="137" t="s">
        <v>31</v>
      </c>
      <c r="F20" s="34" t="s">
        <v>2</v>
      </c>
      <c r="G20" s="104" t="s">
        <v>48</v>
      </c>
      <c r="H20" s="34">
        <v>6</v>
      </c>
      <c r="I20" s="308" t="s">
        <v>27</v>
      </c>
      <c r="J20" s="34" t="s">
        <v>28</v>
      </c>
      <c r="K20" s="287" t="s">
        <v>46</v>
      </c>
      <c r="L20" s="94" t="s">
        <v>22</v>
      </c>
      <c r="M20" s="315" t="s">
        <v>25</v>
      </c>
      <c r="N20" s="34" t="s">
        <v>26</v>
      </c>
      <c r="O20" s="319" t="s">
        <v>56</v>
      </c>
      <c r="P20" s="34" t="s">
        <v>57</v>
      </c>
      <c r="Q20" s="332" t="s">
        <v>58</v>
      </c>
      <c r="R20" s="34" t="s">
        <v>24</v>
      </c>
      <c r="S20" s="31" t="s">
        <v>17</v>
      </c>
      <c r="T20" s="152">
        <v>7</v>
      </c>
    </row>
    <row r="21" spans="1:20" ht="15.75" thickBot="1">
      <c r="A21" s="361"/>
      <c r="B21" s="205" t="s">
        <v>51</v>
      </c>
      <c r="C21" s="56"/>
      <c r="D21" s="143"/>
      <c r="E21" s="226"/>
      <c r="F21" s="143"/>
      <c r="G21" s="57"/>
      <c r="H21" s="143"/>
      <c r="I21" s="58"/>
      <c r="J21" s="207"/>
      <c r="K21" s="58"/>
      <c r="L21" s="207"/>
      <c r="M21" s="221"/>
      <c r="N21" s="207"/>
      <c r="O21" s="342" t="s">
        <v>56</v>
      </c>
      <c r="P21" s="207" t="s">
        <v>57</v>
      </c>
      <c r="Q21" s="221" t="s">
        <v>25</v>
      </c>
      <c r="R21" s="207" t="s">
        <v>26</v>
      </c>
      <c r="S21" s="58" t="s">
        <v>48</v>
      </c>
      <c r="T21" s="155">
        <v>9</v>
      </c>
    </row>
    <row r="22" spans="1:20">
      <c r="A22" s="360" t="s">
        <v>70</v>
      </c>
      <c r="B22" s="213" t="s">
        <v>54</v>
      </c>
      <c r="C22" s="328" t="s">
        <v>43</v>
      </c>
      <c r="D22" s="29" t="s">
        <v>33</v>
      </c>
      <c r="E22" s="275" t="s">
        <v>17</v>
      </c>
      <c r="F22" s="29" t="s">
        <v>18</v>
      </c>
      <c r="G22" s="265" t="s">
        <v>19</v>
      </c>
      <c r="H22" s="29" t="s">
        <v>16</v>
      </c>
      <c r="I22" s="289" t="s">
        <v>46</v>
      </c>
      <c r="J22" s="29" t="s">
        <v>22</v>
      </c>
      <c r="K22" s="334" t="s">
        <v>58</v>
      </c>
      <c r="L22" s="50" t="s">
        <v>24</v>
      </c>
      <c r="M22" s="337" t="s">
        <v>17</v>
      </c>
      <c r="N22" s="29" t="s">
        <v>38</v>
      </c>
      <c r="O22" s="309" t="s">
        <v>27</v>
      </c>
      <c r="P22" s="29" t="s">
        <v>28</v>
      </c>
      <c r="Q22" s="250" t="s">
        <v>31</v>
      </c>
      <c r="R22" s="209" t="s">
        <v>2</v>
      </c>
      <c r="S22" s="236" t="s">
        <v>23</v>
      </c>
      <c r="T22" s="151"/>
    </row>
    <row r="23" spans="1:20">
      <c r="A23" s="361"/>
      <c r="B23" s="205" t="s">
        <v>14</v>
      </c>
      <c r="C23" s="283" t="s">
        <v>59</v>
      </c>
      <c r="D23" s="34" t="s">
        <v>22</v>
      </c>
      <c r="E23" s="277" t="s">
        <v>17</v>
      </c>
      <c r="F23" s="34" t="s">
        <v>18</v>
      </c>
      <c r="G23" s="261" t="s">
        <v>36</v>
      </c>
      <c r="H23" s="34" t="s">
        <v>16</v>
      </c>
      <c r="I23" s="235" t="s">
        <v>37</v>
      </c>
      <c r="J23" s="34"/>
      <c r="K23" s="304" t="s">
        <v>27</v>
      </c>
      <c r="L23" s="34" t="s">
        <v>28</v>
      </c>
      <c r="M23" s="69" t="s">
        <v>31</v>
      </c>
      <c r="N23" s="34" t="s">
        <v>2</v>
      </c>
      <c r="O23" s="336" t="s">
        <v>17</v>
      </c>
      <c r="P23" s="34" t="s">
        <v>38</v>
      </c>
      <c r="Q23" s="330" t="s">
        <v>58</v>
      </c>
      <c r="R23" s="34" t="s">
        <v>24</v>
      </c>
      <c r="S23" s="300" t="s">
        <v>40</v>
      </c>
      <c r="T23" s="152" t="s">
        <v>41</v>
      </c>
    </row>
    <row r="24" spans="1:20">
      <c r="A24" s="361"/>
      <c r="B24" s="205" t="s">
        <v>29</v>
      </c>
      <c r="C24" s="279" t="s">
        <v>17</v>
      </c>
      <c r="D24" s="34" t="s">
        <v>18</v>
      </c>
      <c r="E24" s="311" t="s">
        <v>35</v>
      </c>
      <c r="F24" s="34" t="s">
        <v>28</v>
      </c>
      <c r="G24" s="31" t="s">
        <v>71</v>
      </c>
      <c r="H24" s="34" t="s">
        <v>72</v>
      </c>
      <c r="I24" s="330" t="s">
        <v>58</v>
      </c>
      <c r="J24" s="34" t="s">
        <v>24</v>
      </c>
      <c r="K24" s="253" t="s">
        <v>66</v>
      </c>
      <c r="L24" s="34" t="s">
        <v>20</v>
      </c>
      <c r="M24" s="235" t="s">
        <v>23</v>
      </c>
      <c r="N24" s="34"/>
      <c r="O24" s="337" t="s">
        <v>17</v>
      </c>
      <c r="P24" s="34" t="s">
        <v>38</v>
      </c>
      <c r="Q24" s="319" t="s">
        <v>21</v>
      </c>
      <c r="R24" s="34" t="s">
        <v>57</v>
      </c>
      <c r="S24" s="69" t="s">
        <v>31</v>
      </c>
      <c r="T24" s="152" t="s">
        <v>2</v>
      </c>
    </row>
    <row r="25" spans="1:20" ht="15.75" thickBot="1">
      <c r="A25" s="361"/>
      <c r="B25" s="205" t="s">
        <v>34</v>
      </c>
      <c r="C25" s="312" t="s">
        <v>35</v>
      </c>
      <c r="D25" s="45" t="s">
        <v>28</v>
      </c>
      <c r="E25" s="323" t="s">
        <v>43</v>
      </c>
      <c r="F25" s="45" t="s">
        <v>33</v>
      </c>
      <c r="G25" s="31" t="s">
        <v>73</v>
      </c>
      <c r="H25" s="34" t="s">
        <v>74</v>
      </c>
      <c r="I25" s="261" t="s">
        <v>36</v>
      </c>
      <c r="J25" s="34" t="s">
        <v>16</v>
      </c>
      <c r="K25" s="235" t="s">
        <v>23</v>
      </c>
      <c r="L25" s="34"/>
      <c r="M25" s="337" t="s">
        <v>17</v>
      </c>
      <c r="N25" s="34" t="s">
        <v>38</v>
      </c>
      <c r="O25" s="103" t="s">
        <v>31</v>
      </c>
      <c r="P25" s="34" t="s">
        <v>2</v>
      </c>
      <c r="Q25" s="31" t="s">
        <v>69</v>
      </c>
      <c r="R25" s="34">
        <v>7</v>
      </c>
      <c r="S25" s="346" t="s">
        <v>21</v>
      </c>
      <c r="T25" s="34" t="s">
        <v>57</v>
      </c>
    </row>
    <row r="26" spans="1:20" ht="18.75" customHeight="1" thickTop="1" thickBot="1">
      <c r="A26" s="361"/>
      <c r="B26" s="216" t="s">
        <v>39</v>
      </c>
      <c r="C26" s="293" t="s">
        <v>40</v>
      </c>
      <c r="D26" s="145" t="s">
        <v>41</v>
      </c>
      <c r="E26" s="294" t="s">
        <v>40</v>
      </c>
      <c r="F26" s="145" t="s">
        <v>41</v>
      </c>
      <c r="G26" s="215" t="s">
        <v>75</v>
      </c>
      <c r="H26" s="45" t="s">
        <v>76</v>
      </c>
      <c r="I26" s="303" t="s">
        <v>27</v>
      </c>
      <c r="J26" s="45" t="s">
        <v>28</v>
      </c>
      <c r="K26" s="324" t="s">
        <v>32</v>
      </c>
      <c r="L26" s="45" t="s">
        <v>33</v>
      </c>
      <c r="M26" s="335" t="s">
        <v>58</v>
      </c>
      <c r="N26" s="149" t="s">
        <v>24</v>
      </c>
      <c r="O26" s="163" t="s">
        <v>19</v>
      </c>
      <c r="P26" s="45">
        <v>221</v>
      </c>
      <c r="Q26" s="288" t="s">
        <v>46</v>
      </c>
      <c r="R26" s="45" t="s">
        <v>22</v>
      </c>
      <c r="S26" s="288" t="s">
        <v>46</v>
      </c>
      <c r="T26" s="153" t="s">
        <v>22</v>
      </c>
    </row>
    <row r="27" spans="1:20" ht="15.75" thickTop="1">
      <c r="A27" s="361"/>
      <c r="B27" s="205" t="s">
        <v>42</v>
      </c>
      <c r="C27" s="242" t="s">
        <v>23</v>
      </c>
      <c r="D27" s="34"/>
      <c r="E27" s="243" t="s">
        <v>23</v>
      </c>
      <c r="F27" s="34"/>
      <c r="G27" s="52" t="s">
        <v>77</v>
      </c>
      <c r="H27" s="50" t="s">
        <v>78</v>
      </c>
      <c r="I27" s="266" t="s">
        <v>19</v>
      </c>
      <c r="J27" s="50" t="s">
        <v>16</v>
      </c>
      <c r="K27" s="290" t="s">
        <v>21</v>
      </c>
      <c r="L27" s="220" t="s">
        <v>22</v>
      </c>
      <c r="M27" s="310" t="s">
        <v>27</v>
      </c>
      <c r="N27" s="50" t="s">
        <v>28</v>
      </c>
      <c r="O27" s="40" t="s">
        <v>36</v>
      </c>
      <c r="P27" s="50">
        <v>221</v>
      </c>
      <c r="Q27" s="239" t="s">
        <v>23</v>
      </c>
      <c r="R27" s="50"/>
      <c r="S27" s="334" t="s">
        <v>58</v>
      </c>
      <c r="T27" s="154" t="s">
        <v>24</v>
      </c>
    </row>
    <row r="28" spans="1:20" ht="16.5" customHeight="1">
      <c r="A28" s="361"/>
      <c r="B28" s="205" t="s">
        <v>47</v>
      </c>
      <c r="C28" s="91"/>
      <c r="D28" s="34"/>
      <c r="E28" s="161"/>
      <c r="F28" s="34"/>
      <c r="G28" s="237" t="s">
        <v>23</v>
      </c>
      <c r="H28" s="34"/>
      <c r="I28" s="262" t="s">
        <v>19</v>
      </c>
      <c r="J28" s="34" t="s">
        <v>16</v>
      </c>
      <c r="K28" s="104" t="s">
        <v>48</v>
      </c>
      <c r="L28" s="34">
        <v>7</v>
      </c>
      <c r="M28" s="285" t="s">
        <v>21</v>
      </c>
      <c r="N28" s="34" t="s">
        <v>22</v>
      </c>
      <c r="O28" s="244" t="s">
        <v>23</v>
      </c>
      <c r="P28" s="34"/>
      <c r="Q28" s="325" t="s">
        <v>32</v>
      </c>
      <c r="R28" s="34" t="s">
        <v>33</v>
      </c>
      <c r="S28" s="304" t="s">
        <v>27</v>
      </c>
      <c r="T28" s="152" t="s">
        <v>28</v>
      </c>
    </row>
    <row r="29" spans="1:20" ht="15.75" thickBot="1">
      <c r="A29" s="361"/>
      <c r="B29" s="205" t="s">
        <v>51</v>
      </c>
      <c r="C29" s="78"/>
      <c r="D29" s="144"/>
      <c r="E29" s="227"/>
      <c r="F29" s="144"/>
      <c r="G29" s="93"/>
      <c r="H29" s="144"/>
      <c r="I29" s="104" t="s">
        <v>48</v>
      </c>
      <c r="J29" s="148">
        <v>7</v>
      </c>
      <c r="K29" s="57"/>
      <c r="L29" s="143"/>
      <c r="M29" s="58" t="s">
        <v>48</v>
      </c>
      <c r="N29" s="94" t="s">
        <v>33</v>
      </c>
      <c r="O29" s="58" t="s">
        <v>48</v>
      </c>
      <c r="P29" s="94" t="s">
        <v>33</v>
      </c>
      <c r="Q29" s="92"/>
      <c r="R29" s="94"/>
      <c r="S29" s="52"/>
      <c r="T29" s="152"/>
    </row>
    <row r="30" spans="1:20" ht="15.75" customHeight="1">
      <c r="A30" s="360" t="s">
        <v>79</v>
      </c>
      <c r="B30" s="213" t="s">
        <v>54</v>
      </c>
      <c r="C30" s="258" t="s">
        <v>36</v>
      </c>
      <c r="D30" s="29" t="s">
        <v>16</v>
      </c>
      <c r="E30" s="275" t="s">
        <v>17</v>
      </c>
      <c r="F30" s="29" t="s">
        <v>18</v>
      </c>
      <c r="G30" s="297" t="s">
        <v>40</v>
      </c>
      <c r="H30" s="29" t="s">
        <v>41</v>
      </c>
      <c r="I30" s="331" t="s">
        <v>58</v>
      </c>
      <c r="J30" s="29" t="s">
        <v>24</v>
      </c>
      <c r="K30" s="103" t="s">
        <v>31</v>
      </c>
      <c r="L30" s="50" t="s">
        <v>2</v>
      </c>
      <c r="M30" s="257" t="s">
        <v>66</v>
      </c>
      <c r="N30" s="29" t="s">
        <v>20</v>
      </c>
      <c r="O30" s="80" t="s">
        <v>19</v>
      </c>
      <c r="P30" s="29">
        <v>221</v>
      </c>
      <c r="Q30" s="210" t="s">
        <v>17</v>
      </c>
      <c r="R30" s="209">
        <v>7</v>
      </c>
      <c r="S30" s="326" t="s">
        <v>32</v>
      </c>
      <c r="T30" s="151" t="s">
        <v>33</v>
      </c>
    </row>
    <row r="31" spans="1:20">
      <c r="A31" s="361"/>
      <c r="B31" s="205" t="s">
        <v>14</v>
      </c>
      <c r="C31" s="298" t="s">
        <v>40</v>
      </c>
      <c r="D31" s="146" t="s">
        <v>41</v>
      </c>
      <c r="E31" s="299" t="s">
        <v>40</v>
      </c>
      <c r="F31" s="146" t="s">
        <v>41</v>
      </c>
      <c r="G31" s="31" t="s">
        <v>60</v>
      </c>
      <c r="H31" s="34" t="s">
        <v>61</v>
      </c>
      <c r="I31" s="31" t="s">
        <v>80</v>
      </c>
      <c r="J31" s="34"/>
      <c r="K31" s="31" t="s">
        <v>81</v>
      </c>
      <c r="L31" s="34"/>
      <c r="M31" s="285" t="s">
        <v>46</v>
      </c>
      <c r="N31" s="34" t="s">
        <v>22</v>
      </c>
      <c r="O31" s="322" t="s">
        <v>32</v>
      </c>
      <c r="P31" s="34" t="s">
        <v>33</v>
      </c>
      <c r="Q31" s="92" t="s">
        <v>17</v>
      </c>
      <c r="R31" s="34">
        <v>7</v>
      </c>
      <c r="S31" s="316" t="s">
        <v>25</v>
      </c>
      <c r="T31" s="152" t="s">
        <v>26</v>
      </c>
    </row>
    <row r="32" spans="1:20" ht="17.25" customHeight="1">
      <c r="A32" s="361"/>
      <c r="B32" s="205" t="s">
        <v>29</v>
      </c>
      <c r="C32" s="347" t="s">
        <v>27</v>
      </c>
      <c r="D32" s="146" t="s">
        <v>62</v>
      </c>
      <c r="E32" s="267" t="s">
        <v>19</v>
      </c>
      <c r="F32" s="224" t="s">
        <v>16</v>
      </c>
      <c r="G32" s="164" t="s">
        <v>82</v>
      </c>
      <c r="H32" s="34" t="s">
        <v>83</v>
      </c>
      <c r="I32" s="164" t="s">
        <v>80</v>
      </c>
      <c r="J32" s="34"/>
      <c r="K32" s="40" t="s">
        <v>81</v>
      </c>
      <c r="L32" s="34"/>
      <c r="M32" s="300" t="s">
        <v>40</v>
      </c>
      <c r="N32" s="34" t="s">
        <v>41</v>
      </c>
      <c r="O32" s="300" t="s">
        <v>40</v>
      </c>
      <c r="P32" s="34" t="s">
        <v>41</v>
      </c>
      <c r="Q32" s="319" t="s">
        <v>21</v>
      </c>
      <c r="R32" s="34" t="s">
        <v>57</v>
      </c>
      <c r="S32" s="253" t="s">
        <v>66</v>
      </c>
      <c r="T32" s="152" t="s">
        <v>20</v>
      </c>
    </row>
    <row r="33" spans="1:20" ht="15.75" thickBot="1">
      <c r="A33" s="361"/>
      <c r="B33" s="205" t="s">
        <v>34</v>
      </c>
      <c r="C33" s="35" t="s">
        <v>81</v>
      </c>
      <c r="D33" s="219"/>
      <c r="E33" s="228" t="s">
        <v>81</v>
      </c>
      <c r="F33" s="45"/>
      <c r="G33" s="235" t="s">
        <v>23</v>
      </c>
      <c r="H33" s="34"/>
      <c r="I33" s="164" t="s">
        <v>17</v>
      </c>
      <c r="J33" s="34">
        <v>7</v>
      </c>
      <c r="K33" s="31" t="s">
        <v>19</v>
      </c>
      <c r="L33" s="34">
        <v>221</v>
      </c>
      <c r="M33" s="336" t="s">
        <v>17</v>
      </c>
      <c r="N33" s="34" t="s">
        <v>38</v>
      </c>
      <c r="O33" s="330" t="s">
        <v>58</v>
      </c>
      <c r="P33" s="34" t="s">
        <v>24</v>
      </c>
      <c r="Q33" s="261" t="s">
        <v>36</v>
      </c>
      <c r="R33" s="34" t="s">
        <v>16</v>
      </c>
      <c r="S33" s="319" t="s">
        <v>21</v>
      </c>
      <c r="T33" s="152" t="s">
        <v>57</v>
      </c>
    </row>
    <row r="34" spans="1:20" ht="16.5" thickTop="1" thickBot="1">
      <c r="A34" s="361"/>
      <c r="B34" s="216" t="s">
        <v>39</v>
      </c>
      <c r="C34" s="245" t="s">
        <v>23</v>
      </c>
      <c r="D34" s="50"/>
      <c r="E34" s="246" t="s">
        <v>23</v>
      </c>
      <c r="F34" s="145"/>
      <c r="G34" s="36" t="s">
        <v>84</v>
      </c>
      <c r="H34" s="45"/>
      <c r="I34" s="116" t="s">
        <v>31</v>
      </c>
      <c r="J34" s="45" t="s">
        <v>2</v>
      </c>
      <c r="K34" s="36" t="s">
        <v>36</v>
      </c>
      <c r="L34" s="36">
        <v>221</v>
      </c>
      <c r="M34" s="338" t="s">
        <v>17</v>
      </c>
      <c r="N34" s="45" t="s">
        <v>38</v>
      </c>
      <c r="O34" s="288" t="s">
        <v>46</v>
      </c>
      <c r="P34" s="45" t="s">
        <v>22</v>
      </c>
      <c r="Q34" s="348" t="s">
        <v>27</v>
      </c>
      <c r="R34" s="45" t="s">
        <v>62</v>
      </c>
      <c r="S34" s="264" t="s">
        <v>36</v>
      </c>
      <c r="T34" s="153" t="s">
        <v>16</v>
      </c>
    </row>
    <row r="35" spans="1:20" ht="15.75" thickTop="1">
      <c r="A35" s="361"/>
      <c r="B35" s="205" t="s">
        <v>42</v>
      </c>
      <c r="C35" s="278" t="s">
        <v>17</v>
      </c>
      <c r="D35" s="34" t="s">
        <v>18</v>
      </c>
      <c r="E35" s="291" t="s">
        <v>59</v>
      </c>
      <c r="F35" s="34" t="s">
        <v>22</v>
      </c>
      <c r="G35" s="40" t="s">
        <v>84</v>
      </c>
      <c r="H35" s="50"/>
      <c r="I35" s="296" t="s">
        <v>40</v>
      </c>
      <c r="J35" s="50" t="s">
        <v>41</v>
      </c>
      <c r="K35" s="40" t="s">
        <v>17</v>
      </c>
      <c r="L35" s="50">
        <v>7</v>
      </c>
      <c r="M35" s="334" t="s">
        <v>15</v>
      </c>
      <c r="N35" s="50" t="s">
        <v>24</v>
      </c>
      <c r="O35" s="337" t="s">
        <v>17</v>
      </c>
      <c r="P35" s="50" t="s">
        <v>38</v>
      </c>
      <c r="Q35" s="349" t="s">
        <v>27</v>
      </c>
      <c r="R35" s="50" t="s">
        <v>62</v>
      </c>
      <c r="S35" s="266" t="s">
        <v>19</v>
      </c>
      <c r="T35" s="154" t="s">
        <v>16</v>
      </c>
    </row>
    <row r="36" spans="1:20" ht="18" customHeight="1">
      <c r="A36" s="361"/>
      <c r="B36" s="205" t="s">
        <v>47</v>
      </c>
      <c r="C36" s="268" t="s">
        <v>15</v>
      </c>
      <c r="D36" s="34" t="s">
        <v>16</v>
      </c>
      <c r="E36" s="345" t="s">
        <v>27</v>
      </c>
      <c r="F36" s="34" t="s">
        <v>62</v>
      </c>
      <c r="G36" s="52" t="s">
        <v>85</v>
      </c>
      <c r="H36" s="94" t="s">
        <v>86</v>
      </c>
      <c r="I36" s="52"/>
      <c r="J36" s="34"/>
      <c r="K36" s="52" t="s">
        <v>17</v>
      </c>
      <c r="L36" s="34">
        <v>7</v>
      </c>
      <c r="M36" s="52" t="s">
        <v>87</v>
      </c>
      <c r="N36" s="52"/>
      <c r="O36" s="52" t="s">
        <v>87</v>
      </c>
      <c r="P36" s="34"/>
      <c r="Q36" s="52" t="s">
        <v>88</v>
      </c>
      <c r="R36" s="222"/>
      <c r="S36" s="52" t="s">
        <v>88</v>
      </c>
      <c r="T36" s="152"/>
    </row>
    <row r="37" spans="1:20">
      <c r="A37" s="361"/>
      <c r="B37" s="205" t="s">
        <v>51</v>
      </c>
      <c r="C37" s="78"/>
      <c r="D37" s="144"/>
      <c r="E37" s="227"/>
      <c r="F37" s="144"/>
      <c r="G37" s="104"/>
      <c r="H37" s="52"/>
      <c r="I37" s="104"/>
      <c r="J37" s="94"/>
      <c r="K37" s="104"/>
      <c r="L37" s="94"/>
      <c r="M37" s="52" t="s">
        <v>87</v>
      </c>
      <c r="N37" s="52"/>
      <c r="O37" s="52" t="s">
        <v>87</v>
      </c>
      <c r="P37" s="94"/>
      <c r="Q37" s="52" t="s">
        <v>88</v>
      </c>
      <c r="R37" s="222"/>
      <c r="S37" s="52" t="s">
        <v>88</v>
      </c>
      <c r="T37" s="152"/>
    </row>
    <row r="38" spans="1:20" ht="15.75" thickBot="1">
      <c r="A38" s="18"/>
      <c r="B38" s="212" t="s">
        <v>52</v>
      </c>
      <c r="C38" s="106"/>
      <c r="D38" s="110"/>
      <c r="E38" s="229"/>
      <c r="F38" s="110"/>
      <c r="G38" s="107"/>
      <c r="H38" s="110"/>
      <c r="I38" s="107"/>
      <c r="J38" s="110"/>
      <c r="K38" s="108"/>
      <c r="L38" s="208"/>
      <c r="M38" s="58"/>
      <c r="N38" s="110"/>
      <c r="O38" s="109"/>
      <c r="P38" s="110"/>
      <c r="Q38" s="108"/>
      <c r="R38" s="110"/>
      <c r="S38" s="107"/>
      <c r="T38" s="156"/>
    </row>
    <row r="39" spans="1:20">
      <c r="A39" s="360" t="s">
        <v>89</v>
      </c>
      <c r="B39" s="213" t="s">
        <v>54</v>
      </c>
      <c r="C39" s="318" t="s">
        <v>25</v>
      </c>
      <c r="D39" s="29" t="s">
        <v>26</v>
      </c>
      <c r="E39" s="271" t="s">
        <v>36</v>
      </c>
      <c r="F39" s="29" t="s">
        <v>16</v>
      </c>
      <c r="G39" s="25" t="s">
        <v>90</v>
      </c>
      <c r="H39" s="29" t="s">
        <v>91</v>
      </c>
      <c r="I39" s="247" t="s">
        <v>23</v>
      </c>
      <c r="J39" s="29"/>
      <c r="K39" s="25" t="s">
        <v>19</v>
      </c>
      <c r="L39" s="29">
        <v>221</v>
      </c>
      <c r="M39" s="331" t="s">
        <v>19</v>
      </c>
      <c r="N39" s="29" t="s">
        <v>24</v>
      </c>
      <c r="O39" s="289" t="s">
        <v>21</v>
      </c>
      <c r="P39" s="29" t="s">
        <v>22</v>
      </c>
      <c r="Q39" s="281" t="s">
        <v>92</v>
      </c>
      <c r="R39" s="29" t="s">
        <v>18</v>
      </c>
      <c r="S39" s="281" t="s">
        <v>92</v>
      </c>
      <c r="T39" s="151" t="s">
        <v>18</v>
      </c>
    </row>
    <row r="40" spans="1:20">
      <c r="A40" s="361"/>
      <c r="B40" s="205" t="s">
        <v>14</v>
      </c>
      <c r="C40" s="232" t="s">
        <v>30</v>
      </c>
      <c r="D40" s="34"/>
      <c r="E40" s="233" t="s">
        <v>30</v>
      </c>
      <c r="F40" s="34"/>
      <c r="G40" s="234" t="s">
        <v>30</v>
      </c>
      <c r="H40" s="34"/>
      <c r="I40" s="31" t="s">
        <v>17</v>
      </c>
      <c r="J40" s="34">
        <v>7</v>
      </c>
      <c r="K40" s="285" t="s">
        <v>46</v>
      </c>
      <c r="L40" s="34" t="s">
        <v>22</v>
      </c>
      <c r="M40" s="322" t="s">
        <v>32</v>
      </c>
      <c r="N40" s="34" t="s">
        <v>33</v>
      </c>
      <c r="O40" s="31" t="s">
        <v>36</v>
      </c>
      <c r="P40" s="34">
        <v>221</v>
      </c>
      <c r="Q40" s="280" t="s">
        <v>92</v>
      </c>
      <c r="R40" s="34" t="s">
        <v>18</v>
      </c>
      <c r="S40" s="280" t="s">
        <v>92</v>
      </c>
      <c r="T40" s="152" t="s">
        <v>18</v>
      </c>
    </row>
    <row r="41" spans="1:20">
      <c r="A41" s="361"/>
      <c r="B41" s="205" t="s">
        <v>29</v>
      </c>
      <c r="C41" s="251" t="s">
        <v>31</v>
      </c>
      <c r="D41" s="34" t="s">
        <v>2</v>
      </c>
      <c r="E41" s="260" t="s">
        <v>19</v>
      </c>
      <c r="F41" s="34" t="s">
        <v>16</v>
      </c>
      <c r="G41" s="31" t="s">
        <v>93</v>
      </c>
      <c r="H41" s="34" t="s">
        <v>33</v>
      </c>
      <c r="I41" s="31" t="s">
        <v>17</v>
      </c>
      <c r="J41" s="34">
        <v>7</v>
      </c>
      <c r="K41" s="235" t="s">
        <v>23</v>
      </c>
      <c r="L41" s="34"/>
      <c r="M41" s="280" t="s">
        <v>92</v>
      </c>
      <c r="N41" s="34" t="s">
        <v>18</v>
      </c>
      <c r="O41" s="280" t="s">
        <v>92</v>
      </c>
      <c r="P41" s="34" t="s">
        <v>18</v>
      </c>
      <c r="Q41" s="285" t="s">
        <v>46</v>
      </c>
      <c r="R41" s="34" t="s">
        <v>22</v>
      </c>
      <c r="S41" s="285" t="s">
        <v>46</v>
      </c>
      <c r="T41" s="152" t="s">
        <v>22</v>
      </c>
    </row>
    <row r="42" spans="1:20" ht="15.75" thickBot="1">
      <c r="A42" s="361"/>
      <c r="B42" s="205" t="s">
        <v>34</v>
      </c>
      <c r="C42" s="269" t="s">
        <v>36</v>
      </c>
      <c r="D42" s="45" t="s">
        <v>16</v>
      </c>
      <c r="E42" s="292" t="s">
        <v>59</v>
      </c>
      <c r="F42" s="45" t="s">
        <v>22</v>
      </c>
      <c r="G42" s="31" t="s">
        <v>94</v>
      </c>
      <c r="H42" s="34" t="s">
        <v>95</v>
      </c>
      <c r="I42" s="65" t="s">
        <v>25</v>
      </c>
      <c r="J42" s="34" t="s">
        <v>26</v>
      </c>
      <c r="K42" s="31" t="s">
        <v>17</v>
      </c>
      <c r="L42" s="34">
        <v>7</v>
      </c>
      <c r="M42" s="280" t="s">
        <v>92</v>
      </c>
      <c r="N42" s="34" t="s">
        <v>18</v>
      </c>
      <c r="O42" s="280" t="s">
        <v>92</v>
      </c>
      <c r="P42" s="34" t="s">
        <v>18</v>
      </c>
      <c r="Q42" s="253" t="s">
        <v>66</v>
      </c>
      <c r="R42" s="34" t="s">
        <v>20</v>
      </c>
      <c r="S42" s="235" t="s">
        <v>23</v>
      </c>
      <c r="T42" s="152"/>
    </row>
    <row r="43" spans="1:20" ht="16.5" thickTop="1" thickBot="1">
      <c r="A43" s="361"/>
      <c r="B43" s="216" t="s">
        <v>39</v>
      </c>
      <c r="C43" s="270" t="s">
        <v>15</v>
      </c>
      <c r="D43" s="50" t="s">
        <v>16</v>
      </c>
      <c r="E43" s="327" t="s">
        <v>43</v>
      </c>
      <c r="F43" s="145" t="s">
        <v>33</v>
      </c>
      <c r="G43" s="36" t="s">
        <v>96</v>
      </c>
      <c r="H43" s="45" t="s">
        <v>97</v>
      </c>
      <c r="I43" s="282" t="s">
        <v>55</v>
      </c>
      <c r="J43" s="45" t="s">
        <v>18</v>
      </c>
      <c r="K43" s="36" t="s">
        <v>36</v>
      </c>
      <c r="L43" s="45">
        <v>221</v>
      </c>
      <c r="M43" s="343" t="s">
        <v>36</v>
      </c>
      <c r="N43" s="45" t="s">
        <v>24</v>
      </c>
      <c r="O43" s="256" t="s">
        <v>66</v>
      </c>
      <c r="P43" s="45" t="s">
        <v>20</v>
      </c>
      <c r="Q43" s="249" t="s">
        <v>23</v>
      </c>
      <c r="R43" s="45"/>
      <c r="S43" s="86" t="s">
        <v>17</v>
      </c>
      <c r="T43" s="153">
        <v>7</v>
      </c>
    </row>
    <row r="44" spans="1:20" ht="16.5" thickTop="1" thickBot="1">
      <c r="A44" s="362"/>
      <c r="B44" s="212" t="s">
        <v>42</v>
      </c>
      <c r="C44" s="214"/>
      <c r="D44" s="110"/>
      <c r="E44" s="230"/>
      <c r="F44" s="208"/>
      <c r="G44" s="107" t="s">
        <v>98</v>
      </c>
      <c r="H44" s="107" t="s">
        <v>99</v>
      </c>
      <c r="I44" s="119" t="s">
        <v>32</v>
      </c>
      <c r="J44" s="110" t="s">
        <v>33</v>
      </c>
      <c r="K44" s="317" t="s">
        <v>25</v>
      </c>
      <c r="L44" s="110" t="s">
        <v>26</v>
      </c>
      <c r="M44" s="248" t="s">
        <v>23</v>
      </c>
      <c r="N44" s="110"/>
      <c r="O44" s="248" t="s">
        <v>23</v>
      </c>
      <c r="P44" s="110"/>
      <c r="Q44" s="272" t="s">
        <v>19</v>
      </c>
      <c r="R44" s="110" t="s">
        <v>16</v>
      </c>
      <c r="S44" s="223" t="s">
        <v>17</v>
      </c>
      <c r="T44" s="156">
        <v>7</v>
      </c>
    </row>
    <row r="45" spans="1:20" ht="15.75">
      <c r="B45" s="16"/>
      <c r="C45" s="15"/>
      <c r="D45" s="147"/>
      <c r="E45" s="147"/>
      <c r="F45" s="147"/>
      <c r="G45" s="14"/>
      <c r="H45" s="147"/>
      <c r="I45" s="14"/>
      <c r="J45" s="147"/>
      <c r="L45" s="147"/>
      <c r="M45" s="14"/>
      <c r="N45" s="147"/>
    </row>
    <row r="46" spans="1:20" ht="15.75">
      <c r="C46" s="15" t="s">
        <v>100</v>
      </c>
      <c r="D46" s="147"/>
      <c r="E46" s="147"/>
      <c r="F46" s="147"/>
      <c r="G46" s="14"/>
      <c r="H46" s="147"/>
      <c r="I46" s="14"/>
      <c r="J46" s="147"/>
      <c r="K46" s="159" t="s">
        <v>101</v>
      </c>
      <c r="L46" s="147"/>
      <c r="M46" s="14"/>
      <c r="N46" s="147"/>
      <c r="O46" s="14"/>
    </row>
    <row r="47" spans="1:20">
      <c r="B47" s="16"/>
    </row>
  </sheetData>
  <mergeCells count="8">
    <mergeCell ref="A39:A44"/>
    <mergeCell ref="O2:R2"/>
    <mergeCell ref="A3:M3"/>
    <mergeCell ref="A4:M4"/>
    <mergeCell ref="A22:A29"/>
    <mergeCell ref="A30:A37"/>
    <mergeCell ref="A6:A13"/>
    <mergeCell ref="A14:A21"/>
  </mergeCells>
  <pageMargins left="0" right="0" top="0.55118110236220474" bottom="0.15748031496062992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abSelected="1" zoomScale="80" zoomScaleNormal="80" zoomScaleSheetLayoutView="80" workbookViewId="0">
      <selection activeCell="G26" sqref="G26"/>
    </sheetView>
  </sheetViews>
  <sheetFormatPr defaultColWidth="9.140625" defaultRowHeight="15"/>
  <cols>
    <col min="1" max="1" width="3.140625" style="8" customWidth="1"/>
    <col min="2" max="2" width="12.5703125" style="8" customWidth="1"/>
    <col min="3" max="3" width="16.140625" style="8" customWidth="1"/>
    <col min="4" max="4" width="5.42578125" style="142" customWidth="1"/>
    <col min="5" max="5" width="16.7109375" style="142" customWidth="1"/>
    <col min="6" max="6" width="5.140625" style="142" customWidth="1"/>
    <col min="7" max="7" width="23.42578125" style="8" customWidth="1"/>
    <col min="8" max="8" width="8.42578125" style="142" customWidth="1"/>
    <col min="9" max="9" width="16.85546875" style="8" customWidth="1"/>
    <col min="10" max="10" width="4.5703125" style="142" customWidth="1"/>
    <col min="11" max="11" width="16.85546875" style="8" customWidth="1"/>
    <col min="12" max="12" width="5.140625" style="142" customWidth="1"/>
    <col min="13" max="13" width="16" style="8" customWidth="1"/>
    <col min="14" max="14" width="4.5703125" style="142" customWidth="1"/>
    <col min="15" max="15" width="16.5703125" style="8" customWidth="1"/>
    <col min="16" max="16" width="4.5703125" style="142" customWidth="1"/>
    <col min="17" max="17" width="19" style="8" customWidth="1"/>
    <col min="18" max="18" width="5.28515625" style="142" customWidth="1"/>
    <col min="19" max="19" width="18.140625" style="8" customWidth="1"/>
    <col min="20" max="20" width="4.5703125" style="142" customWidth="1"/>
    <col min="21" max="16384" width="9.140625" style="8"/>
  </cols>
  <sheetData>
    <row r="1" spans="1:20" ht="12.6" customHeight="1">
      <c r="O1" s="9"/>
    </row>
    <row r="2" spans="1:20" ht="12.6" customHeight="1">
      <c r="O2" s="363"/>
      <c r="P2" s="363"/>
      <c r="Q2" s="363"/>
      <c r="R2" s="363"/>
    </row>
    <row r="3" spans="1:20" ht="20.25">
      <c r="A3" s="364" t="s">
        <v>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20" ht="19.5" thickBot="1">
      <c r="A4" s="365" t="s">
        <v>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20" ht="15.75" thickBot="1">
      <c r="A5" s="10" t="s">
        <v>2</v>
      </c>
      <c r="B5" s="11" t="s">
        <v>3</v>
      </c>
      <c r="C5" s="17" t="s">
        <v>4</v>
      </c>
      <c r="D5" s="12" t="s">
        <v>5</v>
      </c>
      <c r="E5" s="12" t="s">
        <v>6</v>
      </c>
      <c r="F5" s="12" t="s">
        <v>5</v>
      </c>
      <c r="G5" s="12">
        <v>6</v>
      </c>
      <c r="H5" s="12" t="s">
        <v>5</v>
      </c>
      <c r="I5" s="12" t="s">
        <v>7</v>
      </c>
      <c r="J5" s="12" t="s">
        <v>5</v>
      </c>
      <c r="K5" s="12" t="s">
        <v>8</v>
      </c>
      <c r="L5" s="12" t="s">
        <v>5</v>
      </c>
      <c r="M5" s="12" t="s">
        <v>9</v>
      </c>
      <c r="N5" s="12" t="s">
        <v>5</v>
      </c>
      <c r="O5" s="12" t="s">
        <v>10</v>
      </c>
      <c r="P5" s="12" t="s">
        <v>5</v>
      </c>
      <c r="Q5" s="12" t="s">
        <v>11</v>
      </c>
      <c r="R5" s="12" t="s">
        <v>5</v>
      </c>
      <c r="S5" s="12" t="s">
        <v>12</v>
      </c>
      <c r="T5" s="13" t="s">
        <v>5</v>
      </c>
    </row>
    <row r="6" spans="1:20">
      <c r="A6" s="360" t="s">
        <v>13</v>
      </c>
      <c r="B6" s="211" t="s">
        <v>14</v>
      </c>
      <c r="C6" s="258" t="s">
        <v>15</v>
      </c>
      <c r="D6" s="29" t="s">
        <v>16</v>
      </c>
      <c r="E6" s="275" t="s">
        <v>17</v>
      </c>
      <c r="F6" s="29" t="s">
        <v>18</v>
      </c>
      <c r="G6" s="254" t="s">
        <v>19</v>
      </c>
      <c r="H6" s="29" t="s">
        <v>20</v>
      </c>
      <c r="I6" s="252" t="s">
        <v>21</v>
      </c>
      <c r="J6" s="29" t="s">
        <v>22</v>
      </c>
      <c r="K6" s="236" t="s">
        <v>23</v>
      </c>
      <c r="L6" s="29"/>
      <c r="M6" s="331" t="s">
        <v>19</v>
      </c>
      <c r="N6" s="29" t="s">
        <v>24</v>
      </c>
      <c r="O6" s="314" t="s">
        <v>25</v>
      </c>
      <c r="P6" s="29" t="s">
        <v>26</v>
      </c>
      <c r="Q6" s="25" t="s">
        <v>17</v>
      </c>
      <c r="R6" s="29">
        <v>7</v>
      </c>
      <c r="S6" s="302" t="s">
        <v>27</v>
      </c>
      <c r="T6" s="151" t="s">
        <v>28</v>
      </c>
    </row>
    <row r="7" spans="1:20">
      <c r="A7" s="361"/>
      <c r="B7" s="205" t="s">
        <v>29</v>
      </c>
      <c r="C7" s="232" t="s">
        <v>30</v>
      </c>
      <c r="D7" s="34"/>
      <c r="E7" s="233" t="s">
        <v>30</v>
      </c>
      <c r="F7" s="34"/>
      <c r="G7" s="234" t="s">
        <v>30</v>
      </c>
      <c r="H7" s="34"/>
      <c r="I7" s="253" t="s">
        <v>19</v>
      </c>
      <c r="J7" s="34" t="s">
        <v>20</v>
      </c>
      <c r="K7" s="69" t="s">
        <v>31</v>
      </c>
      <c r="L7" s="34" t="s">
        <v>2</v>
      </c>
      <c r="M7" s="304" t="s">
        <v>27</v>
      </c>
      <c r="N7" s="34" t="s">
        <v>28</v>
      </c>
      <c r="O7" s="285" t="s">
        <v>21</v>
      </c>
      <c r="P7" s="34" t="s">
        <v>22</v>
      </c>
      <c r="Q7" s="31" t="s">
        <v>17</v>
      </c>
      <c r="R7" s="34">
        <v>7</v>
      </c>
      <c r="S7" s="322" t="s">
        <v>32</v>
      </c>
      <c r="T7" s="152" t="s">
        <v>33</v>
      </c>
    </row>
    <row r="8" spans="1:20" ht="15.75" thickBot="1">
      <c r="A8" s="361"/>
      <c r="B8" s="205" t="s">
        <v>34</v>
      </c>
      <c r="C8" s="273" t="s">
        <v>17</v>
      </c>
      <c r="D8" s="45" t="s">
        <v>18</v>
      </c>
      <c r="E8" s="301" t="s">
        <v>35</v>
      </c>
      <c r="F8" s="45" t="s">
        <v>28</v>
      </c>
      <c r="G8" s="253" t="s">
        <v>36</v>
      </c>
      <c r="H8" s="34" t="s">
        <v>20</v>
      </c>
      <c r="I8" s="235" t="s">
        <v>37</v>
      </c>
      <c r="J8" s="34"/>
      <c r="K8" s="285" t="s">
        <v>21</v>
      </c>
      <c r="L8" s="34" t="s">
        <v>22</v>
      </c>
      <c r="M8" s="330" t="s">
        <v>36</v>
      </c>
      <c r="N8" s="34" t="s">
        <v>24</v>
      </c>
      <c r="O8" s="336" t="s">
        <v>17</v>
      </c>
      <c r="P8" s="34" t="s">
        <v>38</v>
      </c>
      <c r="Q8" s="261" t="s">
        <v>19</v>
      </c>
      <c r="R8" s="39" t="s">
        <v>16</v>
      </c>
      <c r="S8" s="40" t="s">
        <v>17</v>
      </c>
      <c r="T8" s="152">
        <v>7</v>
      </c>
    </row>
    <row r="9" spans="1:20" ht="15" customHeight="1" thickTop="1" thickBot="1">
      <c r="A9" s="361"/>
      <c r="B9" s="216" t="s">
        <v>39</v>
      </c>
      <c r="C9" s="274" t="s">
        <v>17</v>
      </c>
      <c r="D9" s="50" t="s">
        <v>18</v>
      </c>
      <c r="E9" s="259" t="s">
        <v>36</v>
      </c>
      <c r="F9" s="145" t="s">
        <v>16</v>
      </c>
      <c r="G9" s="295" t="s">
        <v>40</v>
      </c>
      <c r="H9" s="45" t="s">
        <v>41</v>
      </c>
      <c r="I9" s="255" t="s">
        <v>36</v>
      </c>
      <c r="J9" s="45" t="s">
        <v>20</v>
      </c>
      <c r="K9" s="321" t="s">
        <v>32</v>
      </c>
      <c r="L9" s="45" t="s">
        <v>33</v>
      </c>
      <c r="M9" s="338" t="s">
        <v>17</v>
      </c>
      <c r="N9" s="45" t="s">
        <v>38</v>
      </c>
      <c r="O9" s="303" t="s">
        <v>27</v>
      </c>
      <c r="P9" s="45" t="s">
        <v>28</v>
      </c>
      <c r="Q9" s="238" t="s">
        <v>23</v>
      </c>
      <c r="R9" s="45"/>
      <c r="S9" s="36" t="s">
        <v>17</v>
      </c>
      <c r="T9" s="153">
        <v>7</v>
      </c>
    </row>
    <row r="10" spans="1:20" ht="15.75" thickTop="1">
      <c r="A10" s="361"/>
      <c r="B10" s="205" t="s">
        <v>42</v>
      </c>
      <c r="C10" s="329" t="s">
        <v>43</v>
      </c>
      <c r="D10" s="34" t="s">
        <v>33</v>
      </c>
      <c r="E10" s="260" t="s">
        <v>19</v>
      </c>
      <c r="F10" s="34" t="s">
        <v>16</v>
      </c>
      <c r="G10" s="115" t="s">
        <v>44</v>
      </c>
      <c r="H10" s="50" t="s">
        <v>45</v>
      </c>
      <c r="I10" s="40" t="s">
        <v>17</v>
      </c>
      <c r="J10" s="50">
        <v>7</v>
      </c>
      <c r="K10" s="305" t="s">
        <v>27</v>
      </c>
      <c r="L10" s="50" t="s">
        <v>28</v>
      </c>
      <c r="M10" s="286" t="s">
        <v>46</v>
      </c>
      <c r="N10" s="50" t="s">
        <v>22</v>
      </c>
      <c r="O10" s="337" t="s">
        <v>17</v>
      </c>
      <c r="P10" s="50" t="s">
        <v>38</v>
      </c>
      <c r="Q10" s="296" t="s">
        <v>40</v>
      </c>
      <c r="R10" s="50" t="s">
        <v>41</v>
      </c>
      <c r="S10" s="239" t="s">
        <v>23</v>
      </c>
      <c r="T10" s="154"/>
    </row>
    <row r="11" spans="1:20">
      <c r="A11" s="361"/>
      <c r="B11" s="205" t="s">
        <v>47</v>
      </c>
      <c r="C11" s="75" t="s">
        <v>48</v>
      </c>
      <c r="D11" s="34">
        <v>5</v>
      </c>
      <c r="E11" s="231" t="s">
        <v>48</v>
      </c>
      <c r="F11" s="34">
        <v>5</v>
      </c>
      <c r="G11" s="52" t="s">
        <v>49</v>
      </c>
      <c r="H11" s="34" t="s">
        <v>50</v>
      </c>
      <c r="I11" s="304" t="s">
        <v>27</v>
      </c>
      <c r="J11" s="34" t="s">
        <v>28</v>
      </c>
      <c r="K11" s="313" t="s">
        <v>40</v>
      </c>
      <c r="L11" s="34" t="s">
        <v>41</v>
      </c>
      <c r="M11" s="285" t="s">
        <v>21</v>
      </c>
      <c r="N11" s="34" t="s">
        <v>22</v>
      </c>
      <c r="O11" s="235" t="s">
        <v>23</v>
      </c>
      <c r="P11" s="34"/>
      <c r="Q11" s="322" t="s">
        <v>32</v>
      </c>
      <c r="R11" s="34" t="s">
        <v>33</v>
      </c>
      <c r="S11" s="261" t="s">
        <v>36</v>
      </c>
      <c r="T11" s="152" t="s">
        <v>16</v>
      </c>
    </row>
    <row r="12" spans="1:20">
      <c r="A12" s="361"/>
      <c r="B12" s="205" t="s">
        <v>51</v>
      </c>
      <c r="C12" s="91"/>
      <c r="D12" s="206"/>
      <c r="E12" s="225"/>
      <c r="F12" s="206"/>
      <c r="G12" s="104"/>
      <c r="H12" s="34"/>
      <c r="I12" s="52"/>
      <c r="J12" s="34"/>
      <c r="K12" s="31"/>
      <c r="L12" s="34"/>
      <c r="M12" s="237" t="s">
        <v>23</v>
      </c>
      <c r="N12" s="34"/>
      <c r="O12" s="31"/>
      <c r="P12" s="34"/>
      <c r="Q12" s="104" t="s">
        <v>48</v>
      </c>
      <c r="R12" s="39">
        <v>9</v>
      </c>
      <c r="S12" s="262" t="s">
        <v>19</v>
      </c>
      <c r="T12" s="152" t="s">
        <v>16</v>
      </c>
    </row>
    <row r="13" spans="1:20" ht="15.75" thickBot="1">
      <c r="A13" s="362"/>
      <c r="B13" s="212" t="s">
        <v>52</v>
      </c>
      <c r="C13" s="56"/>
      <c r="D13" s="143"/>
      <c r="E13" s="226"/>
      <c r="F13" s="143"/>
      <c r="G13" s="57"/>
      <c r="H13" s="143"/>
      <c r="I13" s="57"/>
      <c r="J13" s="143"/>
      <c r="K13" s="57"/>
      <c r="L13" s="143"/>
      <c r="M13" s="57"/>
      <c r="N13" s="143"/>
      <c r="O13" s="57"/>
      <c r="P13" s="143"/>
      <c r="Q13" s="57"/>
      <c r="R13" s="150"/>
      <c r="S13" s="58"/>
      <c r="T13" s="155"/>
    </row>
    <row r="14" spans="1:20" ht="15" customHeight="1">
      <c r="A14" s="360" t="s">
        <v>53</v>
      </c>
      <c r="B14" s="213" t="s">
        <v>54</v>
      </c>
      <c r="C14" s="240" t="s">
        <v>23</v>
      </c>
      <c r="D14" s="29"/>
      <c r="E14" s="241" t="s">
        <v>23</v>
      </c>
      <c r="F14" s="29"/>
      <c r="G14" s="314" t="s">
        <v>25</v>
      </c>
      <c r="H14" s="29" t="s">
        <v>26</v>
      </c>
      <c r="I14" s="289" t="s">
        <v>46</v>
      </c>
      <c r="J14" s="29" t="s">
        <v>22</v>
      </c>
      <c r="K14" s="281" t="s">
        <v>55</v>
      </c>
      <c r="L14" s="29" t="s">
        <v>18</v>
      </c>
      <c r="M14" s="340" t="s">
        <v>56</v>
      </c>
      <c r="N14" s="29" t="s">
        <v>57</v>
      </c>
      <c r="O14" s="25" t="s">
        <v>19</v>
      </c>
      <c r="P14" s="29">
        <v>221</v>
      </c>
      <c r="Q14" s="25" t="s">
        <v>17</v>
      </c>
      <c r="R14" s="29">
        <v>7</v>
      </c>
      <c r="S14" s="331" t="s">
        <v>58</v>
      </c>
      <c r="T14" s="151" t="s">
        <v>24</v>
      </c>
    </row>
    <row r="15" spans="1:20">
      <c r="A15" s="361"/>
      <c r="B15" s="205" t="s">
        <v>14</v>
      </c>
      <c r="C15" s="284" t="s">
        <v>59</v>
      </c>
      <c r="D15" s="34" t="s">
        <v>22</v>
      </c>
      <c r="E15" s="260" t="s">
        <v>19</v>
      </c>
      <c r="F15" s="34" t="s">
        <v>16</v>
      </c>
      <c r="G15" s="31" t="s">
        <v>60</v>
      </c>
      <c r="H15" s="34" t="s">
        <v>61</v>
      </c>
      <c r="I15" s="69" t="s">
        <v>31</v>
      </c>
      <c r="J15" s="34" t="s">
        <v>2</v>
      </c>
      <c r="K15" s="31" t="s">
        <v>17</v>
      </c>
      <c r="L15" s="34">
        <v>7</v>
      </c>
      <c r="M15" s="319" t="s">
        <v>56</v>
      </c>
      <c r="N15" s="34" t="s">
        <v>57</v>
      </c>
      <c r="O15" s="333" t="s">
        <v>32</v>
      </c>
      <c r="P15" s="34" t="s">
        <v>33</v>
      </c>
      <c r="Q15" s="346" t="s">
        <v>27</v>
      </c>
      <c r="R15" s="34" t="s">
        <v>62</v>
      </c>
      <c r="S15" s="304" t="s">
        <v>27</v>
      </c>
      <c r="T15" s="152" t="s">
        <v>28</v>
      </c>
    </row>
    <row r="16" spans="1:20">
      <c r="A16" s="361"/>
      <c r="B16" s="205" t="s">
        <v>29</v>
      </c>
      <c r="C16" s="306" t="s">
        <v>35</v>
      </c>
      <c r="D16" s="34" t="s">
        <v>28</v>
      </c>
      <c r="E16" s="345" t="s">
        <v>27</v>
      </c>
      <c r="F16" s="34" t="s">
        <v>62</v>
      </c>
      <c r="G16" s="31" t="s">
        <v>63</v>
      </c>
      <c r="H16" s="34" t="s">
        <v>50</v>
      </c>
      <c r="I16" s="285" t="s">
        <v>21</v>
      </c>
      <c r="J16" s="34" t="s">
        <v>22</v>
      </c>
      <c r="K16" s="31" t="s">
        <v>17</v>
      </c>
      <c r="L16" s="34">
        <v>7</v>
      </c>
      <c r="M16" s="69" t="s">
        <v>31</v>
      </c>
      <c r="N16" s="34" t="s">
        <v>2</v>
      </c>
      <c r="O16" s="330" t="s">
        <v>58</v>
      </c>
      <c r="P16" s="34" t="s">
        <v>24</v>
      </c>
      <c r="Q16" s="261" t="s">
        <v>36</v>
      </c>
      <c r="R16" s="34" t="s">
        <v>16</v>
      </c>
      <c r="S16" s="341" t="s">
        <v>56</v>
      </c>
      <c r="T16" s="152" t="s">
        <v>57</v>
      </c>
    </row>
    <row r="17" spans="1:20" ht="15.75" thickBot="1">
      <c r="A17" s="361"/>
      <c r="B17" s="205" t="s">
        <v>34</v>
      </c>
      <c r="C17" s="273" t="s">
        <v>17</v>
      </c>
      <c r="D17" s="45" t="s">
        <v>18</v>
      </c>
      <c r="E17" s="339" t="s">
        <v>25</v>
      </c>
      <c r="F17" s="45" t="s">
        <v>26</v>
      </c>
      <c r="G17" s="235" t="s">
        <v>23</v>
      </c>
      <c r="H17" s="217"/>
      <c r="I17" s="322" t="s">
        <v>32</v>
      </c>
      <c r="J17" s="34" t="s">
        <v>33</v>
      </c>
      <c r="K17" s="330" t="s">
        <v>58</v>
      </c>
      <c r="L17" s="34" t="s">
        <v>24</v>
      </c>
      <c r="M17" s="304" t="s">
        <v>27</v>
      </c>
      <c r="N17" s="34" t="s">
        <v>28</v>
      </c>
      <c r="O17" s="285" t="s">
        <v>46</v>
      </c>
      <c r="P17" s="34" t="s">
        <v>22</v>
      </c>
      <c r="Q17" s="262" t="s">
        <v>19</v>
      </c>
      <c r="R17" s="34" t="s">
        <v>16</v>
      </c>
      <c r="S17" s="319" t="s">
        <v>56</v>
      </c>
      <c r="T17" s="152" t="s">
        <v>57</v>
      </c>
    </row>
    <row r="18" spans="1:20" ht="18.75" customHeight="1" thickTop="1" thickBot="1">
      <c r="A18" s="361"/>
      <c r="B18" s="216" t="s">
        <v>39</v>
      </c>
      <c r="C18" s="344" t="s">
        <v>27</v>
      </c>
      <c r="D18" s="50" t="s">
        <v>62</v>
      </c>
      <c r="E18" s="276" t="s">
        <v>17</v>
      </c>
      <c r="F18" s="145" t="s">
        <v>18</v>
      </c>
      <c r="G18" s="36" t="s">
        <v>64</v>
      </c>
      <c r="H18" s="45" t="s">
        <v>65</v>
      </c>
      <c r="I18" s="256" t="s">
        <v>66</v>
      </c>
      <c r="J18" s="45" t="s">
        <v>20</v>
      </c>
      <c r="K18" s="303" t="s">
        <v>27</v>
      </c>
      <c r="L18" s="45" t="s">
        <v>28</v>
      </c>
      <c r="M18" s="321" t="s">
        <v>32</v>
      </c>
      <c r="N18" s="45" t="s">
        <v>33</v>
      </c>
      <c r="O18" s="116" t="s">
        <v>31</v>
      </c>
      <c r="P18" s="45" t="s">
        <v>2</v>
      </c>
      <c r="Q18" s="320" t="s">
        <v>56</v>
      </c>
      <c r="R18" s="45" t="s">
        <v>57</v>
      </c>
      <c r="S18" s="264" t="s">
        <v>19</v>
      </c>
      <c r="T18" s="153" t="s">
        <v>16</v>
      </c>
    </row>
    <row r="19" spans="1:20" ht="15.75" thickTop="1">
      <c r="A19" s="361"/>
      <c r="B19" s="205" t="s">
        <v>42</v>
      </c>
      <c r="C19" s="263" t="s">
        <v>15</v>
      </c>
      <c r="D19" s="34" t="s">
        <v>16</v>
      </c>
      <c r="E19" s="277" t="s">
        <v>17</v>
      </c>
      <c r="F19" s="34" t="s">
        <v>18</v>
      </c>
      <c r="G19" s="40" t="s">
        <v>67</v>
      </c>
      <c r="H19" s="218" t="s">
        <v>68</v>
      </c>
      <c r="I19" s="40" t="s">
        <v>17</v>
      </c>
      <c r="J19" s="50">
        <v>7</v>
      </c>
      <c r="K19" s="40" t="s">
        <v>19</v>
      </c>
      <c r="L19" s="50">
        <v>221</v>
      </c>
      <c r="M19" s="334" t="s">
        <v>58</v>
      </c>
      <c r="N19" s="50" t="s">
        <v>24</v>
      </c>
      <c r="O19" s="307" t="s">
        <v>27</v>
      </c>
      <c r="P19" s="50" t="s">
        <v>28</v>
      </c>
      <c r="Q19" s="341" t="s">
        <v>56</v>
      </c>
      <c r="R19" s="50" t="s">
        <v>57</v>
      </c>
      <c r="S19" s="257" t="s">
        <v>69</v>
      </c>
      <c r="T19" s="154" t="s">
        <v>20</v>
      </c>
    </row>
    <row r="20" spans="1:20">
      <c r="A20" s="361"/>
      <c r="B20" s="205" t="s">
        <v>47</v>
      </c>
      <c r="C20" s="278" t="s">
        <v>17</v>
      </c>
      <c r="D20" s="34" t="s">
        <v>18</v>
      </c>
      <c r="E20" s="137" t="s">
        <v>31</v>
      </c>
      <c r="F20" s="34" t="s">
        <v>2</v>
      </c>
      <c r="G20" s="104" t="s">
        <v>48</v>
      </c>
      <c r="H20" s="34">
        <v>6</v>
      </c>
      <c r="I20" s="308" t="s">
        <v>27</v>
      </c>
      <c r="J20" s="34" t="s">
        <v>28</v>
      </c>
      <c r="K20" s="287" t="s">
        <v>46</v>
      </c>
      <c r="L20" s="94" t="s">
        <v>22</v>
      </c>
      <c r="M20" s="315" t="s">
        <v>25</v>
      </c>
      <c r="N20" s="34" t="s">
        <v>26</v>
      </c>
      <c r="O20" s="319" t="s">
        <v>56</v>
      </c>
      <c r="P20" s="34" t="s">
        <v>57</v>
      </c>
      <c r="Q20" s="332" t="s">
        <v>58</v>
      </c>
      <c r="R20" s="34" t="s">
        <v>24</v>
      </c>
      <c r="S20" s="31" t="s">
        <v>17</v>
      </c>
      <c r="T20" s="152">
        <v>7</v>
      </c>
    </row>
    <row r="21" spans="1:20" ht="15.75" thickBot="1">
      <c r="A21" s="361"/>
      <c r="B21" s="205" t="s">
        <v>51</v>
      </c>
      <c r="C21" s="56"/>
      <c r="D21" s="143"/>
      <c r="E21" s="226"/>
      <c r="F21" s="143"/>
      <c r="G21" s="57"/>
      <c r="H21" s="143"/>
      <c r="I21" s="58"/>
      <c r="J21" s="207"/>
      <c r="K21" s="58"/>
      <c r="L21" s="207"/>
      <c r="M21" s="221"/>
      <c r="N21" s="207"/>
      <c r="O21" s="342" t="s">
        <v>56</v>
      </c>
      <c r="P21" s="207" t="s">
        <v>57</v>
      </c>
      <c r="Q21" s="221" t="s">
        <v>25</v>
      </c>
      <c r="R21" s="207" t="s">
        <v>26</v>
      </c>
      <c r="S21" s="58" t="s">
        <v>48</v>
      </c>
      <c r="T21" s="155">
        <v>9</v>
      </c>
    </row>
    <row r="22" spans="1:20">
      <c r="A22" s="360" t="s">
        <v>70</v>
      </c>
      <c r="B22" s="213" t="s">
        <v>54</v>
      </c>
      <c r="C22" s="328" t="s">
        <v>43</v>
      </c>
      <c r="D22" s="29" t="s">
        <v>33</v>
      </c>
      <c r="E22" s="275" t="s">
        <v>17</v>
      </c>
      <c r="F22" s="29" t="s">
        <v>18</v>
      </c>
      <c r="G22" s="265" t="s">
        <v>19</v>
      </c>
      <c r="H22" s="29" t="s">
        <v>16</v>
      </c>
      <c r="I22" s="289" t="s">
        <v>46</v>
      </c>
      <c r="J22" s="29" t="s">
        <v>22</v>
      </c>
      <c r="K22" s="334" t="s">
        <v>58</v>
      </c>
      <c r="L22" s="50" t="s">
        <v>24</v>
      </c>
      <c r="M22" s="337" t="s">
        <v>17</v>
      </c>
      <c r="N22" s="29" t="s">
        <v>38</v>
      </c>
      <c r="O22" s="309" t="s">
        <v>27</v>
      </c>
      <c r="P22" s="29" t="s">
        <v>28</v>
      </c>
      <c r="Q22" s="250" t="s">
        <v>31</v>
      </c>
      <c r="R22" s="209" t="s">
        <v>2</v>
      </c>
      <c r="S22" s="236" t="s">
        <v>23</v>
      </c>
      <c r="T22" s="151"/>
    </row>
    <row r="23" spans="1:20">
      <c r="A23" s="361"/>
      <c r="B23" s="205" t="s">
        <v>14</v>
      </c>
      <c r="C23" s="283" t="s">
        <v>59</v>
      </c>
      <c r="D23" s="34" t="s">
        <v>22</v>
      </c>
      <c r="E23" s="277" t="s">
        <v>17</v>
      </c>
      <c r="F23" s="34" t="s">
        <v>18</v>
      </c>
      <c r="G23" s="261" t="s">
        <v>36</v>
      </c>
      <c r="H23" s="34" t="s">
        <v>16</v>
      </c>
      <c r="I23" s="235" t="s">
        <v>37</v>
      </c>
      <c r="J23" s="34"/>
      <c r="K23" s="304" t="s">
        <v>27</v>
      </c>
      <c r="L23" s="34" t="s">
        <v>28</v>
      </c>
      <c r="M23" s="69" t="s">
        <v>31</v>
      </c>
      <c r="N23" s="34" t="s">
        <v>2</v>
      </c>
      <c r="O23" s="336" t="s">
        <v>17</v>
      </c>
      <c r="P23" s="34" t="s">
        <v>38</v>
      </c>
      <c r="Q23" s="330" t="s">
        <v>58</v>
      </c>
      <c r="R23" s="34" t="s">
        <v>24</v>
      </c>
      <c r="S23" s="300" t="s">
        <v>40</v>
      </c>
      <c r="T23" s="152" t="s">
        <v>41</v>
      </c>
    </row>
    <row r="24" spans="1:20">
      <c r="A24" s="361"/>
      <c r="B24" s="205" t="s">
        <v>29</v>
      </c>
      <c r="C24" s="279" t="s">
        <v>17</v>
      </c>
      <c r="D24" s="34" t="s">
        <v>18</v>
      </c>
      <c r="E24" s="311" t="s">
        <v>35</v>
      </c>
      <c r="F24" s="34" t="s">
        <v>28</v>
      </c>
      <c r="G24" s="31" t="s">
        <v>71</v>
      </c>
      <c r="H24" s="34" t="s">
        <v>72</v>
      </c>
      <c r="I24" s="330" t="s">
        <v>58</v>
      </c>
      <c r="J24" s="34" t="s">
        <v>24</v>
      </c>
      <c r="K24" s="253" t="s">
        <v>66</v>
      </c>
      <c r="L24" s="34" t="s">
        <v>20</v>
      </c>
      <c r="M24" s="235" t="s">
        <v>23</v>
      </c>
      <c r="N24" s="34"/>
      <c r="O24" s="337" t="s">
        <v>17</v>
      </c>
      <c r="P24" s="34" t="s">
        <v>38</v>
      </c>
      <c r="Q24" s="319" t="s">
        <v>21</v>
      </c>
      <c r="R24" s="34" t="s">
        <v>57</v>
      </c>
      <c r="S24" s="69" t="s">
        <v>31</v>
      </c>
      <c r="T24" s="152" t="s">
        <v>2</v>
      </c>
    </row>
    <row r="25" spans="1:20" ht="15.75" thickBot="1">
      <c r="A25" s="361"/>
      <c r="B25" s="205" t="s">
        <v>34</v>
      </c>
      <c r="C25" s="312" t="s">
        <v>35</v>
      </c>
      <c r="D25" s="45" t="s">
        <v>28</v>
      </c>
      <c r="E25" s="323" t="s">
        <v>43</v>
      </c>
      <c r="F25" s="45" t="s">
        <v>33</v>
      </c>
      <c r="G25" s="31" t="s">
        <v>73</v>
      </c>
      <c r="H25" s="34" t="s">
        <v>74</v>
      </c>
      <c r="I25" s="261" t="s">
        <v>36</v>
      </c>
      <c r="J25" s="34" t="s">
        <v>16</v>
      </c>
      <c r="K25" s="235" t="s">
        <v>23</v>
      </c>
      <c r="L25" s="34"/>
      <c r="M25" s="337" t="s">
        <v>17</v>
      </c>
      <c r="N25" s="34" t="s">
        <v>38</v>
      </c>
      <c r="O25" s="103" t="s">
        <v>31</v>
      </c>
      <c r="P25" s="34" t="s">
        <v>2</v>
      </c>
      <c r="Q25" s="31" t="s">
        <v>69</v>
      </c>
      <c r="R25" s="34">
        <v>7</v>
      </c>
      <c r="S25" s="346" t="s">
        <v>21</v>
      </c>
      <c r="T25" s="34" t="s">
        <v>57</v>
      </c>
    </row>
    <row r="26" spans="1:20" ht="18.75" customHeight="1" thickTop="1" thickBot="1">
      <c r="A26" s="361"/>
      <c r="B26" s="216" t="s">
        <v>39</v>
      </c>
      <c r="C26" s="293" t="s">
        <v>40</v>
      </c>
      <c r="D26" s="145" t="s">
        <v>41</v>
      </c>
      <c r="E26" s="294" t="s">
        <v>40</v>
      </c>
      <c r="F26" s="145" t="s">
        <v>41</v>
      </c>
      <c r="G26" s="215" t="s">
        <v>75</v>
      </c>
      <c r="H26" s="45" t="s">
        <v>76</v>
      </c>
      <c r="I26" s="303" t="s">
        <v>27</v>
      </c>
      <c r="J26" s="45" t="s">
        <v>28</v>
      </c>
      <c r="K26" s="324" t="s">
        <v>32</v>
      </c>
      <c r="L26" s="45" t="s">
        <v>33</v>
      </c>
      <c r="M26" s="335" t="s">
        <v>58</v>
      </c>
      <c r="N26" s="149" t="s">
        <v>24</v>
      </c>
      <c r="O26" s="163" t="s">
        <v>19</v>
      </c>
      <c r="P26" s="45">
        <v>221</v>
      </c>
      <c r="Q26" s="288" t="s">
        <v>46</v>
      </c>
      <c r="R26" s="45" t="s">
        <v>22</v>
      </c>
      <c r="S26" s="288" t="s">
        <v>46</v>
      </c>
      <c r="T26" s="153" t="s">
        <v>22</v>
      </c>
    </row>
    <row r="27" spans="1:20" ht="15.75" thickTop="1">
      <c r="A27" s="361"/>
      <c r="B27" s="205" t="s">
        <v>42</v>
      </c>
      <c r="C27" s="242" t="s">
        <v>23</v>
      </c>
      <c r="D27" s="34"/>
      <c r="E27" s="243" t="s">
        <v>23</v>
      </c>
      <c r="F27" s="34"/>
      <c r="G27" s="52" t="s">
        <v>77</v>
      </c>
      <c r="H27" s="50" t="s">
        <v>78</v>
      </c>
      <c r="I27" s="266" t="s">
        <v>19</v>
      </c>
      <c r="J27" s="50" t="s">
        <v>16</v>
      </c>
      <c r="K27" s="290" t="s">
        <v>21</v>
      </c>
      <c r="L27" s="220" t="s">
        <v>22</v>
      </c>
      <c r="M27" s="310" t="s">
        <v>27</v>
      </c>
      <c r="N27" s="50" t="s">
        <v>28</v>
      </c>
      <c r="O27" s="40" t="s">
        <v>36</v>
      </c>
      <c r="P27" s="50">
        <v>221</v>
      </c>
      <c r="Q27" s="239" t="s">
        <v>23</v>
      </c>
      <c r="R27" s="50"/>
      <c r="S27" s="334" t="s">
        <v>58</v>
      </c>
      <c r="T27" s="154" t="s">
        <v>24</v>
      </c>
    </row>
    <row r="28" spans="1:20" ht="16.5" customHeight="1">
      <c r="A28" s="361"/>
      <c r="B28" s="205" t="s">
        <v>47</v>
      </c>
      <c r="C28" s="91"/>
      <c r="D28" s="34"/>
      <c r="E28" s="161"/>
      <c r="F28" s="34"/>
      <c r="G28" s="237" t="s">
        <v>23</v>
      </c>
      <c r="H28" s="34"/>
      <c r="I28" s="262" t="s">
        <v>19</v>
      </c>
      <c r="J28" s="34" t="s">
        <v>16</v>
      </c>
      <c r="K28" s="104" t="s">
        <v>48</v>
      </c>
      <c r="L28" s="34">
        <v>7</v>
      </c>
      <c r="M28" s="285" t="s">
        <v>21</v>
      </c>
      <c r="N28" s="34" t="s">
        <v>22</v>
      </c>
      <c r="O28" s="244" t="s">
        <v>23</v>
      </c>
      <c r="P28" s="34"/>
      <c r="Q28" s="325" t="s">
        <v>32</v>
      </c>
      <c r="R28" s="34" t="s">
        <v>33</v>
      </c>
      <c r="S28" s="304" t="s">
        <v>27</v>
      </c>
      <c r="T28" s="152" t="s">
        <v>28</v>
      </c>
    </row>
    <row r="29" spans="1:20" ht="15.75" thickBot="1">
      <c r="A29" s="361"/>
      <c r="B29" s="205" t="s">
        <v>51</v>
      </c>
      <c r="C29" s="78"/>
      <c r="D29" s="144"/>
      <c r="E29" s="227"/>
      <c r="F29" s="144"/>
      <c r="G29" s="93"/>
      <c r="H29" s="144"/>
      <c r="I29" s="104" t="s">
        <v>48</v>
      </c>
      <c r="J29" s="148">
        <v>7</v>
      </c>
      <c r="K29" s="57"/>
      <c r="L29" s="143"/>
      <c r="M29" s="58" t="s">
        <v>48</v>
      </c>
      <c r="N29" s="94" t="s">
        <v>33</v>
      </c>
      <c r="O29" s="58" t="s">
        <v>48</v>
      </c>
      <c r="P29" s="94" t="s">
        <v>33</v>
      </c>
      <c r="Q29" s="92"/>
      <c r="R29" s="94"/>
      <c r="S29" s="52"/>
      <c r="T29" s="152"/>
    </row>
    <row r="30" spans="1:20" ht="15.75" customHeight="1">
      <c r="A30" s="360" t="s">
        <v>79</v>
      </c>
      <c r="B30" s="213" t="s">
        <v>54</v>
      </c>
      <c r="C30" s="258" t="s">
        <v>36</v>
      </c>
      <c r="D30" s="29" t="s">
        <v>16</v>
      </c>
      <c r="E30" s="275" t="s">
        <v>17</v>
      </c>
      <c r="F30" s="29" t="s">
        <v>18</v>
      </c>
      <c r="G30" s="297" t="s">
        <v>40</v>
      </c>
      <c r="H30" s="29" t="s">
        <v>41</v>
      </c>
      <c r="I30" s="331" t="s">
        <v>58</v>
      </c>
      <c r="J30" s="29" t="s">
        <v>24</v>
      </c>
      <c r="K30" s="103" t="s">
        <v>31</v>
      </c>
      <c r="L30" s="50" t="s">
        <v>2</v>
      </c>
      <c r="M30" s="257" t="s">
        <v>66</v>
      </c>
      <c r="N30" s="29" t="s">
        <v>20</v>
      </c>
      <c r="O30" s="80" t="s">
        <v>19</v>
      </c>
      <c r="P30" s="29">
        <v>221</v>
      </c>
      <c r="Q30" s="210" t="s">
        <v>17</v>
      </c>
      <c r="R30" s="209">
        <v>7</v>
      </c>
      <c r="S30" s="326" t="s">
        <v>32</v>
      </c>
      <c r="T30" s="151" t="s">
        <v>33</v>
      </c>
    </row>
    <row r="31" spans="1:20">
      <c r="A31" s="361"/>
      <c r="B31" s="205" t="s">
        <v>14</v>
      </c>
      <c r="C31" s="298" t="s">
        <v>40</v>
      </c>
      <c r="D31" s="146" t="s">
        <v>41</v>
      </c>
      <c r="E31" s="299" t="s">
        <v>40</v>
      </c>
      <c r="F31" s="146" t="s">
        <v>41</v>
      </c>
      <c r="G31" s="31" t="s">
        <v>60</v>
      </c>
      <c r="H31" s="34" t="s">
        <v>61</v>
      </c>
      <c r="I31" s="31" t="s">
        <v>80</v>
      </c>
      <c r="J31" s="34"/>
      <c r="K31" s="31" t="s">
        <v>81</v>
      </c>
      <c r="L31" s="34"/>
      <c r="M31" s="285" t="s">
        <v>46</v>
      </c>
      <c r="N31" s="34" t="s">
        <v>22</v>
      </c>
      <c r="O31" s="322" t="s">
        <v>32</v>
      </c>
      <c r="P31" s="34" t="s">
        <v>33</v>
      </c>
      <c r="Q31" s="92" t="s">
        <v>17</v>
      </c>
      <c r="R31" s="34">
        <v>7</v>
      </c>
      <c r="S31" s="316" t="s">
        <v>25</v>
      </c>
      <c r="T31" s="152" t="s">
        <v>26</v>
      </c>
    </row>
    <row r="32" spans="1:20" ht="17.25" customHeight="1">
      <c r="A32" s="361"/>
      <c r="B32" s="205" t="s">
        <v>29</v>
      </c>
      <c r="C32" s="347" t="s">
        <v>27</v>
      </c>
      <c r="D32" s="146" t="s">
        <v>62</v>
      </c>
      <c r="E32" s="267" t="s">
        <v>19</v>
      </c>
      <c r="F32" s="224" t="s">
        <v>16</v>
      </c>
      <c r="G32" s="164" t="s">
        <v>82</v>
      </c>
      <c r="H32" s="34" t="s">
        <v>83</v>
      </c>
      <c r="I32" s="164" t="s">
        <v>80</v>
      </c>
      <c r="J32" s="34"/>
      <c r="K32" s="40" t="s">
        <v>81</v>
      </c>
      <c r="L32" s="34"/>
      <c r="M32" s="300" t="s">
        <v>40</v>
      </c>
      <c r="N32" s="34" t="s">
        <v>41</v>
      </c>
      <c r="O32" s="300" t="s">
        <v>40</v>
      </c>
      <c r="P32" s="34" t="s">
        <v>41</v>
      </c>
      <c r="Q32" s="319" t="s">
        <v>21</v>
      </c>
      <c r="R32" s="34" t="s">
        <v>57</v>
      </c>
      <c r="S32" s="253" t="s">
        <v>66</v>
      </c>
      <c r="T32" s="152" t="s">
        <v>20</v>
      </c>
    </row>
    <row r="33" spans="1:20" ht="15.75" thickBot="1">
      <c r="A33" s="361"/>
      <c r="B33" s="205" t="s">
        <v>34</v>
      </c>
      <c r="C33" s="35" t="s">
        <v>81</v>
      </c>
      <c r="D33" s="219"/>
      <c r="E33" s="228" t="s">
        <v>81</v>
      </c>
      <c r="F33" s="45"/>
      <c r="G33" s="235" t="s">
        <v>23</v>
      </c>
      <c r="H33" s="34"/>
      <c r="I33" s="164" t="s">
        <v>17</v>
      </c>
      <c r="J33" s="34">
        <v>7</v>
      </c>
      <c r="K33" s="31" t="s">
        <v>19</v>
      </c>
      <c r="L33" s="34">
        <v>221</v>
      </c>
      <c r="M33" s="336" t="s">
        <v>17</v>
      </c>
      <c r="N33" s="34" t="s">
        <v>38</v>
      </c>
      <c r="O33" s="330" t="s">
        <v>58</v>
      </c>
      <c r="P33" s="34" t="s">
        <v>24</v>
      </c>
      <c r="Q33" s="261" t="s">
        <v>36</v>
      </c>
      <c r="R33" s="34" t="s">
        <v>16</v>
      </c>
      <c r="S33" s="319" t="s">
        <v>21</v>
      </c>
      <c r="T33" s="152" t="s">
        <v>57</v>
      </c>
    </row>
    <row r="34" spans="1:20" ht="16.5" thickTop="1" thickBot="1">
      <c r="A34" s="361"/>
      <c r="B34" s="216" t="s">
        <v>39</v>
      </c>
      <c r="C34" s="245" t="s">
        <v>23</v>
      </c>
      <c r="D34" s="50"/>
      <c r="E34" s="246" t="s">
        <v>23</v>
      </c>
      <c r="F34" s="145"/>
      <c r="G34" s="36" t="s">
        <v>84</v>
      </c>
      <c r="H34" s="45"/>
      <c r="I34" s="116" t="s">
        <v>31</v>
      </c>
      <c r="J34" s="45" t="s">
        <v>2</v>
      </c>
      <c r="K34" s="36" t="s">
        <v>36</v>
      </c>
      <c r="L34" s="36">
        <v>221</v>
      </c>
      <c r="M34" s="338" t="s">
        <v>17</v>
      </c>
      <c r="N34" s="45" t="s">
        <v>38</v>
      </c>
      <c r="O34" s="288" t="s">
        <v>46</v>
      </c>
      <c r="P34" s="45" t="s">
        <v>22</v>
      </c>
      <c r="Q34" s="348" t="s">
        <v>27</v>
      </c>
      <c r="R34" s="45" t="s">
        <v>62</v>
      </c>
      <c r="S34" s="264" t="s">
        <v>36</v>
      </c>
      <c r="T34" s="153" t="s">
        <v>16</v>
      </c>
    </row>
    <row r="35" spans="1:20" ht="15.75" thickTop="1">
      <c r="A35" s="361"/>
      <c r="B35" s="205" t="s">
        <v>42</v>
      </c>
      <c r="C35" s="278" t="s">
        <v>17</v>
      </c>
      <c r="D35" s="34" t="s">
        <v>18</v>
      </c>
      <c r="E35" s="291" t="s">
        <v>59</v>
      </c>
      <c r="F35" s="34" t="s">
        <v>22</v>
      </c>
      <c r="G35" s="40" t="s">
        <v>84</v>
      </c>
      <c r="H35" s="50"/>
      <c r="I35" s="296" t="s">
        <v>40</v>
      </c>
      <c r="J35" s="50" t="s">
        <v>41</v>
      </c>
      <c r="K35" s="40" t="s">
        <v>17</v>
      </c>
      <c r="L35" s="50">
        <v>7</v>
      </c>
      <c r="M35" s="334" t="s">
        <v>15</v>
      </c>
      <c r="N35" s="50" t="s">
        <v>24</v>
      </c>
      <c r="O35" s="337" t="s">
        <v>17</v>
      </c>
      <c r="P35" s="50" t="s">
        <v>38</v>
      </c>
      <c r="Q35" s="349" t="s">
        <v>27</v>
      </c>
      <c r="R35" s="50" t="s">
        <v>62</v>
      </c>
      <c r="S35" s="266" t="s">
        <v>19</v>
      </c>
      <c r="T35" s="154" t="s">
        <v>16</v>
      </c>
    </row>
    <row r="36" spans="1:20" ht="18" customHeight="1">
      <c r="A36" s="361"/>
      <c r="B36" s="205" t="s">
        <v>47</v>
      </c>
      <c r="C36" s="268" t="s">
        <v>15</v>
      </c>
      <c r="D36" s="34" t="s">
        <v>16</v>
      </c>
      <c r="E36" s="345" t="s">
        <v>27</v>
      </c>
      <c r="F36" s="34" t="s">
        <v>62</v>
      </c>
      <c r="G36" s="52" t="s">
        <v>85</v>
      </c>
      <c r="H36" s="94" t="s">
        <v>86</v>
      </c>
      <c r="I36" s="52"/>
      <c r="J36" s="34"/>
      <c r="K36" s="52" t="s">
        <v>17</v>
      </c>
      <c r="L36" s="34">
        <v>7</v>
      </c>
      <c r="M36" s="52" t="s">
        <v>87</v>
      </c>
      <c r="N36" s="52"/>
      <c r="O36" s="52" t="s">
        <v>87</v>
      </c>
      <c r="P36" s="34"/>
      <c r="Q36" s="52" t="s">
        <v>88</v>
      </c>
      <c r="R36" s="222"/>
      <c r="S36" s="52" t="s">
        <v>88</v>
      </c>
      <c r="T36" s="152"/>
    </row>
    <row r="37" spans="1:20">
      <c r="A37" s="361"/>
      <c r="B37" s="205" t="s">
        <v>51</v>
      </c>
      <c r="C37" s="78"/>
      <c r="D37" s="144"/>
      <c r="E37" s="227"/>
      <c r="F37" s="144"/>
      <c r="G37" s="104"/>
      <c r="H37" s="52"/>
      <c r="I37" s="104"/>
      <c r="J37" s="94"/>
      <c r="K37" s="104"/>
      <c r="L37" s="94"/>
      <c r="M37" s="52" t="s">
        <v>87</v>
      </c>
      <c r="N37" s="52"/>
      <c r="O37" s="52" t="s">
        <v>87</v>
      </c>
      <c r="P37" s="94"/>
      <c r="Q37" s="52" t="s">
        <v>88</v>
      </c>
      <c r="R37" s="222"/>
      <c r="S37" s="52" t="s">
        <v>88</v>
      </c>
      <c r="T37" s="152"/>
    </row>
    <row r="38" spans="1:20" ht="15.75" thickBot="1">
      <c r="A38" s="18"/>
      <c r="B38" s="212" t="s">
        <v>52</v>
      </c>
      <c r="C38" s="106"/>
      <c r="D38" s="110"/>
      <c r="E38" s="229"/>
      <c r="F38" s="110"/>
      <c r="G38" s="107"/>
      <c r="H38" s="110"/>
      <c r="I38" s="107"/>
      <c r="J38" s="110"/>
      <c r="K38" s="108"/>
      <c r="L38" s="208"/>
      <c r="M38" s="58"/>
      <c r="N38" s="110"/>
      <c r="O38" s="109"/>
      <c r="P38" s="110"/>
      <c r="Q38" s="108"/>
      <c r="R38" s="110"/>
      <c r="S38" s="107"/>
      <c r="T38" s="156"/>
    </row>
    <row r="39" spans="1:20">
      <c r="A39" s="360" t="s">
        <v>89</v>
      </c>
      <c r="B39" s="213" t="s">
        <v>54</v>
      </c>
      <c r="C39" s="318" t="s">
        <v>25</v>
      </c>
      <c r="D39" s="29" t="s">
        <v>26</v>
      </c>
      <c r="E39" s="271" t="s">
        <v>36</v>
      </c>
      <c r="F39" s="29" t="s">
        <v>16</v>
      </c>
      <c r="G39" s="25" t="s">
        <v>90</v>
      </c>
      <c r="H39" s="29" t="s">
        <v>91</v>
      </c>
      <c r="I39" s="247" t="s">
        <v>23</v>
      </c>
      <c r="J39" s="29"/>
      <c r="K39" s="25" t="s">
        <v>19</v>
      </c>
      <c r="L39" s="29">
        <v>221</v>
      </c>
      <c r="M39" s="331" t="s">
        <v>19</v>
      </c>
      <c r="N39" s="29" t="s">
        <v>24</v>
      </c>
      <c r="O39" s="289" t="s">
        <v>21</v>
      </c>
      <c r="P39" s="29" t="s">
        <v>22</v>
      </c>
      <c r="Q39" s="281" t="s">
        <v>92</v>
      </c>
      <c r="R39" s="29" t="s">
        <v>18</v>
      </c>
      <c r="S39" s="281" t="s">
        <v>92</v>
      </c>
      <c r="T39" s="151" t="s">
        <v>18</v>
      </c>
    </row>
    <row r="40" spans="1:20">
      <c r="A40" s="361"/>
      <c r="B40" s="205" t="s">
        <v>14</v>
      </c>
      <c r="C40" s="232" t="s">
        <v>30</v>
      </c>
      <c r="D40" s="34"/>
      <c r="E40" s="233" t="s">
        <v>30</v>
      </c>
      <c r="F40" s="34"/>
      <c r="G40" s="234" t="s">
        <v>30</v>
      </c>
      <c r="H40" s="34"/>
      <c r="I40" s="31" t="s">
        <v>17</v>
      </c>
      <c r="J40" s="34">
        <v>7</v>
      </c>
      <c r="K40" s="285" t="s">
        <v>46</v>
      </c>
      <c r="L40" s="34" t="s">
        <v>22</v>
      </c>
      <c r="M40" s="322" t="s">
        <v>32</v>
      </c>
      <c r="N40" s="34" t="s">
        <v>33</v>
      </c>
      <c r="O40" s="31" t="s">
        <v>36</v>
      </c>
      <c r="P40" s="34">
        <v>221</v>
      </c>
      <c r="Q40" s="280" t="s">
        <v>92</v>
      </c>
      <c r="R40" s="34" t="s">
        <v>18</v>
      </c>
      <c r="S40" s="280" t="s">
        <v>92</v>
      </c>
      <c r="T40" s="152" t="s">
        <v>18</v>
      </c>
    </row>
    <row r="41" spans="1:20">
      <c r="A41" s="361"/>
      <c r="B41" s="205" t="s">
        <v>29</v>
      </c>
      <c r="C41" s="251" t="s">
        <v>31</v>
      </c>
      <c r="D41" s="34" t="s">
        <v>2</v>
      </c>
      <c r="E41" s="260" t="s">
        <v>19</v>
      </c>
      <c r="F41" s="34" t="s">
        <v>16</v>
      </c>
      <c r="G41" s="31" t="s">
        <v>93</v>
      </c>
      <c r="H41" s="34" t="s">
        <v>33</v>
      </c>
      <c r="I41" s="31" t="s">
        <v>17</v>
      </c>
      <c r="J41" s="34">
        <v>7</v>
      </c>
      <c r="K41" s="235" t="s">
        <v>23</v>
      </c>
      <c r="L41" s="34"/>
      <c r="M41" s="280" t="s">
        <v>92</v>
      </c>
      <c r="N41" s="34" t="s">
        <v>18</v>
      </c>
      <c r="O41" s="280" t="s">
        <v>92</v>
      </c>
      <c r="P41" s="34" t="s">
        <v>18</v>
      </c>
      <c r="Q41" s="285" t="s">
        <v>46</v>
      </c>
      <c r="R41" s="34" t="s">
        <v>22</v>
      </c>
      <c r="S41" s="285" t="s">
        <v>46</v>
      </c>
      <c r="T41" s="152" t="s">
        <v>22</v>
      </c>
    </row>
    <row r="42" spans="1:20" ht="15.75" thickBot="1">
      <c r="A42" s="361"/>
      <c r="B42" s="205" t="s">
        <v>34</v>
      </c>
      <c r="C42" s="269" t="s">
        <v>36</v>
      </c>
      <c r="D42" s="45" t="s">
        <v>16</v>
      </c>
      <c r="E42" s="292" t="s">
        <v>59</v>
      </c>
      <c r="F42" s="45" t="s">
        <v>22</v>
      </c>
      <c r="G42" s="31" t="s">
        <v>94</v>
      </c>
      <c r="H42" s="34" t="s">
        <v>95</v>
      </c>
      <c r="I42" s="65" t="s">
        <v>25</v>
      </c>
      <c r="J42" s="34" t="s">
        <v>26</v>
      </c>
      <c r="K42" s="31" t="s">
        <v>17</v>
      </c>
      <c r="L42" s="34">
        <v>7</v>
      </c>
      <c r="M42" s="280" t="s">
        <v>92</v>
      </c>
      <c r="N42" s="34" t="s">
        <v>18</v>
      </c>
      <c r="O42" s="280" t="s">
        <v>92</v>
      </c>
      <c r="P42" s="34" t="s">
        <v>18</v>
      </c>
      <c r="Q42" s="253" t="s">
        <v>66</v>
      </c>
      <c r="R42" s="34" t="s">
        <v>20</v>
      </c>
      <c r="S42" s="235" t="s">
        <v>23</v>
      </c>
      <c r="T42" s="152"/>
    </row>
    <row r="43" spans="1:20" ht="16.5" thickTop="1" thickBot="1">
      <c r="A43" s="361"/>
      <c r="B43" s="216" t="s">
        <v>39</v>
      </c>
      <c r="C43" s="270" t="s">
        <v>15</v>
      </c>
      <c r="D43" s="50" t="s">
        <v>16</v>
      </c>
      <c r="E43" s="327" t="s">
        <v>43</v>
      </c>
      <c r="F43" s="145" t="s">
        <v>33</v>
      </c>
      <c r="G43" s="36" t="s">
        <v>96</v>
      </c>
      <c r="H43" s="45" t="s">
        <v>97</v>
      </c>
      <c r="I43" s="282" t="s">
        <v>55</v>
      </c>
      <c r="J43" s="45" t="s">
        <v>18</v>
      </c>
      <c r="K43" s="36" t="s">
        <v>36</v>
      </c>
      <c r="L43" s="45">
        <v>221</v>
      </c>
      <c r="M43" s="343" t="s">
        <v>36</v>
      </c>
      <c r="N43" s="45" t="s">
        <v>24</v>
      </c>
      <c r="O43" s="256" t="s">
        <v>66</v>
      </c>
      <c r="P43" s="45" t="s">
        <v>20</v>
      </c>
      <c r="Q43" s="249" t="s">
        <v>23</v>
      </c>
      <c r="R43" s="45"/>
      <c r="S43" s="86" t="s">
        <v>17</v>
      </c>
      <c r="T43" s="153">
        <v>7</v>
      </c>
    </row>
    <row r="44" spans="1:20" ht="16.5" thickTop="1" thickBot="1">
      <c r="A44" s="362"/>
      <c r="B44" s="212" t="s">
        <v>42</v>
      </c>
      <c r="C44" s="214"/>
      <c r="D44" s="110"/>
      <c r="E44" s="230"/>
      <c r="F44" s="208"/>
      <c r="G44" s="107" t="s">
        <v>98</v>
      </c>
      <c r="H44" s="107" t="s">
        <v>99</v>
      </c>
      <c r="I44" s="119" t="s">
        <v>32</v>
      </c>
      <c r="J44" s="110" t="s">
        <v>33</v>
      </c>
      <c r="K44" s="317" t="s">
        <v>25</v>
      </c>
      <c r="L44" s="110" t="s">
        <v>26</v>
      </c>
      <c r="M44" s="248" t="s">
        <v>23</v>
      </c>
      <c r="N44" s="110"/>
      <c r="O44" s="248" t="s">
        <v>23</v>
      </c>
      <c r="P44" s="110"/>
      <c r="Q44" s="272" t="s">
        <v>19</v>
      </c>
      <c r="R44" s="110" t="s">
        <v>16</v>
      </c>
      <c r="S44" s="223" t="s">
        <v>17</v>
      </c>
      <c r="T44" s="156">
        <v>7</v>
      </c>
    </row>
    <row r="45" spans="1:20" ht="15.75">
      <c r="B45" s="16"/>
      <c r="C45" s="15"/>
      <c r="D45" s="147"/>
      <c r="E45" s="147"/>
      <c r="F45" s="147"/>
      <c r="G45" s="14"/>
      <c r="H45" s="147"/>
      <c r="I45" s="14"/>
      <c r="J45" s="147"/>
      <c r="L45" s="147"/>
      <c r="M45" s="14"/>
      <c r="N45" s="147"/>
    </row>
    <row r="46" spans="1:20" ht="15.75">
      <c r="C46" s="15" t="s">
        <v>100</v>
      </c>
      <c r="D46" s="147"/>
      <c r="E46" s="147"/>
      <c r="F46" s="147"/>
      <c r="G46" s="14"/>
      <c r="H46" s="147"/>
      <c r="I46" s="14"/>
      <c r="J46" s="147"/>
      <c r="K46" s="159" t="s">
        <v>101</v>
      </c>
      <c r="L46" s="147"/>
      <c r="M46" s="14"/>
      <c r="N46" s="147"/>
      <c r="O46" s="14"/>
    </row>
    <row r="47" spans="1:20">
      <c r="B47" s="16"/>
    </row>
  </sheetData>
  <mergeCells count="8">
    <mergeCell ref="A30:A37"/>
    <mergeCell ref="A39:A44"/>
    <mergeCell ref="O2:R2"/>
    <mergeCell ref="A3:M3"/>
    <mergeCell ref="A4:M4"/>
    <mergeCell ref="A6:A13"/>
    <mergeCell ref="A14:A21"/>
    <mergeCell ref="A22:A29"/>
  </mergeCells>
  <pageMargins left="0" right="0" top="0.55118110236220474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opLeftCell="A4" zoomScale="80" zoomScaleNormal="80" zoomScaleSheetLayoutView="80" workbookViewId="0">
      <selection activeCell="W28" sqref="W28"/>
    </sheetView>
  </sheetViews>
  <sheetFormatPr defaultColWidth="9.140625" defaultRowHeight="15"/>
  <cols>
    <col min="1" max="1" width="3.140625" style="8" customWidth="1"/>
    <col min="2" max="2" width="12.5703125" style="8" customWidth="1"/>
    <col min="3" max="3" width="16.140625" style="8" customWidth="1"/>
    <col min="4" max="4" width="5.42578125" style="142" customWidth="1"/>
    <col min="5" max="5" width="16.7109375" style="142" customWidth="1"/>
    <col min="6" max="6" width="5.140625" style="142" customWidth="1"/>
    <col min="7" max="7" width="23.42578125" style="8" customWidth="1"/>
    <col min="8" max="8" width="8.42578125" style="142" customWidth="1"/>
    <col min="9" max="9" width="16.85546875" style="8" customWidth="1"/>
    <col min="10" max="10" width="4.5703125" style="142" customWidth="1"/>
    <col min="11" max="11" width="16.85546875" style="8" customWidth="1"/>
    <col min="12" max="12" width="5.140625" style="142" customWidth="1"/>
    <col min="13" max="13" width="16" style="8" customWidth="1"/>
    <col min="14" max="14" width="4.5703125" style="142" customWidth="1"/>
    <col min="15" max="15" width="16.5703125" style="8" customWidth="1"/>
    <col min="16" max="16" width="4.5703125" style="142" customWidth="1"/>
    <col min="17" max="17" width="19" style="8" customWidth="1"/>
    <col min="18" max="18" width="5.28515625" style="142" customWidth="1"/>
    <col min="19" max="19" width="18.140625" style="8" customWidth="1"/>
    <col min="20" max="20" width="4.5703125" style="142" customWidth="1"/>
    <col min="21" max="16384" width="9.140625" style="8"/>
  </cols>
  <sheetData>
    <row r="1" spans="1:20" ht="12.6" customHeight="1">
      <c r="O1" s="9"/>
    </row>
    <row r="2" spans="1:20" ht="12.6" customHeight="1">
      <c r="O2" s="363"/>
      <c r="P2" s="363"/>
      <c r="Q2" s="363"/>
      <c r="R2" s="363"/>
    </row>
    <row r="3" spans="1:20" ht="20.25">
      <c r="A3" s="364" t="s">
        <v>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20" ht="19.5" thickBot="1">
      <c r="A4" s="365" t="s">
        <v>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20" ht="15.75" thickBot="1">
      <c r="A5" s="10" t="s">
        <v>2</v>
      </c>
      <c r="B5" s="11" t="s">
        <v>3</v>
      </c>
      <c r="C5" s="17" t="s">
        <v>4</v>
      </c>
      <c r="D5" s="12" t="s">
        <v>5</v>
      </c>
      <c r="E5" s="12" t="s">
        <v>6</v>
      </c>
      <c r="F5" s="12" t="s">
        <v>5</v>
      </c>
      <c r="G5" s="12">
        <v>6</v>
      </c>
      <c r="H5" s="12" t="s">
        <v>5</v>
      </c>
      <c r="I5" s="12" t="s">
        <v>7</v>
      </c>
      <c r="J5" s="12" t="s">
        <v>5</v>
      </c>
      <c r="K5" s="12" t="s">
        <v>8</v>
      </c>
      <c r="L5" s="12" t="s">
        <v>5</v>
      </c>
      <c r="M5" s="12" t="s">
        <v>9</v>
      </c>
      <c r="N5" s="12" t="s">
        <v>5</v>
      </c>
      <c r="O5" s="12" t="s">
        <v>10</v>
      </c>
      <c r="P5" s="12" t="s">
        <v>5</v>
      </c>
      <c r="Q5" s="12" t="s">
        <v>11</v>
      </c>
      <c r="R5" s="12" t="s">
        <v>5</v>
      </c>
      <c r="S5" s="12" t="s">
        <v>12</v>
      </c>
      <c r="T5" s="13" t="s">
        <v>5</v>
      </c>
    </row>
    <row r="6" spans="1:20">
      <c r="A6" s="360" t="s">
        <v>13</v>
      </c>
      <c r="B6" s="211" t="s">
        <v>14</v>
      </c>
      <c r="C6" s="24" t="s">
        <v>15</v>
      </c>
      <c r="D6" s="29" t="s">
        <v>16</v>
      </c>
      <c r="E6" s="160" t="s">
        <v>17</v>
      </c>
      <c r="F6" s="29" t="s">
        <v>18</v>
      </c>
      <c r="G6" s="25" t="s">
        <v>19</v>
      </c>
      <c r="H6" s="29" t="s">
        <v>20</v>
      </c>
      <c r="I6" s="24" t="s">
        <v>21</v>
      </c>
      <c r="J6" s="29" t="s">
        <v>22</v>
      </c>
      <c r="K6" s="80" t="s">
        <v>23</v>
      </c>
      <c r="L6" s="29"/>
      <c r="M6" s="25" t="s">
        <v>19</v>
      </c>
      <c r="N6" s="29" t="s">
        <v>24</v>
      </c>
      <c r="O6" s="25" t="s">
        <v>25</v>
      </c>
      <c r="P6" s="29" t="s">
        <v>26</v>
      </c>
      <c r="Q6" s="25" t="s">
        <v>17</v>
      </c>
      <c r="R6" s="29">
        <v>7</v>
      </c>
      <c r="S6" s="25" t="s">
        <v>27</v>
      </c>
      <c r="T6" s="151" t="s">
        <v>28</v>
      </c>
    </row>
    <row r="7" spans="1:20">
      <c r="A7" s="361"/>
      <c r="B7" s="205" t="s">
        <v>29</v>
      </c>
      <c r="C7" s="55" t="s">
        <v>30</v>
      </c>
      <c r="D7" s="34"/>
      <c r="E7" s="350" t="s">
        <v>30</v>
      </c>
      <c r="F7" s="34"/>
      <c r="G7" s="351" t="s">
        <v>30</v>
      </c>
      <c r="H7" s="34"/>
      <c r="I7" s="31" t="s">
        <v>19</v>
      </c>
      <c r="J7" s="34" t="s">
        <v>20</v>
      </c>
      <c r="K7" s="31" t="s">
        <v>31</v>
      </c>
      <c r="L7" s="34" t="s">
        <v>2</v>
      </c>
      <c r="M7" s="31" t="s">
        <v>27</v>
      </c>
      <c r="N7" s="34" t="s">
        <v>28</v>
      </c>
      <c r="O7" s="31" t="s">
        <v>21</v>
      </c>
      <c r="P7" s="34" t="s">
        <v>22</v>
      </c>
      <c r="Q7" s="31" t="s">
        <v>17</v>
      </c>
      <c r="R7" s="34">
        <v>7</v>
      </c>
      <c r="S7" s="31" t="s">
        <v>32</v>
      </c>
      <c r="T7" s="152" t="s">
        <v>33</v>
      </c>
    </row>
    <row r="8" spans="1:20" ht="15.75" thickBot="1">
      <c r="A8" s="361"/>
      <c r="B8" s="205" t="s">
        <v>34</v>
      </c>
      <c r="C8" s="35" t="s">
        <v>17</v>
      </c>
      <c r="D8" s="45" t="s">
        <v>18</v>
      </c>
      <c r="E8" s="162" t="s">
        <v>35</v>
      </c>
      <c r="F8" s="45" t="s">
        <v>28</v>
      </c>
      <c r="G8" s="31" t="s">
        <v>36</v>
      </c>
      <c r="H8" s="34" t="s">
        <v>20</v>
      </c>
      <c r="I8" s="31" t="s">
        <v>37</v>
      </c>
      <c r="J8" s="34"/>
      <c r="K8" s="31" t="s">
        <v>21</v>
      </c>
      <c r="L8" s="34" t="s">
        <v>22</v>
      </c>
      <c r="M8" s="31" t="s">
        <v>36</v>
      </c>
      <c r="N8" s="34" t="s">
        <v>24</v>
      </c>
      <c r="O8" s="31" t="s">
        <v>17</v>
      </c>
      <c r="P8" s="34" t="s">
        <v>38</v>
      </c>
      <c r="Q8" s="31" t="s">
        <v>19</v>
      </c>
      <c r="R8" s="39" t="s">
        <v>16</v>
      </c>
      <c r="S8" s="40" t="s">
        <v>17</v>
      </c>
      <c r="T8" s="152">
        <v>7</v>
      </c>
    </row>
    <row r="9" spans="1:20" ht="15" customHeight="1" thickTop="1" thickBot="1">
      <c r="A9" s="361"/>
      <c r="B9" s="216" t="s">
        <v>39</v>
      </c>
      <c r="C9" s="63" t="s">
        <v>17</v>
      </c>
      <c r="D9" s="50" t="s">
        <v>18</v>
      </c>
      <c r="E9" s="352" t="s">
        <v>36</v>
      </c>
      <c r="F9" s="145" t="s">
        <v>16</v>
      </c>
      <c r="G9" s="36" t="s">
        <v>40</v>
      </c>
      <c r="H9" s="45" t="s">
        <v>41</v>
      </c>
      <c r="I9" s="163" t="s">
        <v>36</v>
      </c>
      <c r="J9" s="45" t="s">
        <v>20</v>
      </c>
      <c r="K9" s="36" t="s">
        <v>32</v>
      </c>
      <c r="L9" s="45" t="s">
        <v>33</v>
      </c>
      <c r="M9" s="36" t="s">
        <v>17</v>
      </c>
      <c r="N9" s="45" t="s">
        <v>38</v>
      </c>
      <c r="O9" s="36" t="s">
        <v>27</v>
      </c>
      <c r="P9" s="45" t="s">
        <v>28</v>
      </c>
      <c r="Q9" s="36" t="s">
        <v>23</v>
      </c>
      <c r="R9" s="45"/>
      <c r="S9" s="36" t="s">
        <v>17</v>
      </c>
      <c r="T9" s="153">
        <v>7</v>
      </c>
    </row>
    <row r="10" spans="1:20" ht="15.75" thickTop="1">
      <c r="A10" s="361"/>
      <c r="B10" s="205" t="s">
        <v>42</v>
      </c>
      <c r="C10" s="30" t="s">
        <v>43</v>
      </c>
      <c r="D10" s="34" t="s">
        <v>33</v>
      </c>
      <c r="E10" s="161" t="s">
        <v>19</v>
      </c>
      <c r="F10" s="34" t="s">
        <v>16</v>
      </c>
      <c r="G10" s="115" t="s">
        <v>44</v>
      </c>
      <c r="H10" s="50" t="s">
        <v>45</v>
      </c>
      <c r="I10" s="40" t="s">
        <v>17</v>
      </c>
      <c r="J10" s="50">
        <v>7</v>
      </c>
      <c r="K10" s="353" t="s">
        <v>27</v>
      </c>
      <c r="L10" s="50" t="s">
        <v>28</v>
      </c>
      <c r="M10" s="354" t="s">
        <v>46</v>
      </c>
      <c r="N10" s="50" t="s">
        <v>22</v>
      </c>
      <c r="O10" s="40" t="s">
        <v>17</v>
      </c>
      <c r="P10" s="50" t="s">
        <v>38</v>
      </c>
      <c r="Q10" s="40" t="s">
        <v>40</v>
      </c>
      <c r="R10" s="50" t="s">
        <v>41</v>
      </c>
      <c r="S10" s="40" t="s">
        <v>23</v>
      </c>
      <c r="T10" s="154"/>
    </row>
    <row r="11" spans="1:20">
      <c r="A11" s="361"/>
      <c r="B11" s="205" t="s">
        <v>47</v>
      </c>
      <c r="C11" s="75" t="s">
        <v>48</v>
      </c>
      <c r="D11" s="34">
        <v>5</v>
      </c>
      <c r="E11" s="231" t="s">
        <v>48</v>
      </c>
      <c r="F11" s="34">
        <v>5</v>
      </c>
      <c r="G11" s="52" t="s">
        <v>49</v>
      </c>
      <c r="H11" s="34" t="s">
        <v>50</v>
      </c>
      <c r="I11" s="31" t="s">
        <v>27</v>
      </c>
      <c r="J11" s="34" t="s">
        <v>28</v>
      </c>
      <c r="K11" s="52" t="s">
        <v>40</v>
      </c>
      <c r="L11" s="34" t="s">
        <v>41</v>
      </c>
      <c r="M11" s="31" t="s">
        <v>21</v>
      </c>
      <c r="N11" s="34" t="s">
        <v>22</v>
      </c>
      <c r="O11" s="31" t="s">
        <v>23</v>
      </c>
      <c r="P11" s="34"/>
      <c r="Q11" s="31" t="s">
        <v>32</v>
      </c>
      <c r="R11" s="34" t="s">
        <v>33</v>
      </c>
      <c r="S11" s="31" t="s">
        <v>36</v>
      </c>
      <c r="T11" s="152" t="s">
        <v>16</v>
      </c>
    </row>
    <row r="12" spans="1:20">
      <c r="A12" s="361"/>
      <c r="B12" s="205" t="s">
        <v>51</v>
      </c>
      <c r="C12" s="91"/>
      <c r="D12" s="206"/>
      <c r="E12" s="225"/>
      <c r="F12" s="206"/>
      <c r="G12" s="104"/>
      <c r="H12" s="34"/>
      <c r="I12" s="52"/>
      <c r="J12" s="34"/>
      <c r="K12" s="31"/>
      <c r="L12" s="34"/>
      <c r="M12" s="52" t="s">
        <v>23</v>
      </c>
      <c r="N12" s="34"/>
      <c r="O12" s="31"/>
      <c r="P12" s="34"/>
      <c r="Q12" s="104" t="s">
        <v>48</v>
      </c>
      <c r="R12" s="39">
        <v>9</v>
      </c>
      <c r="S12" s="52" t="s">
        <v>19</v>
      </c>
      <c r="T12" s="152" t="s">
        <v>16</v>
      </c>
    </row>
    <row r="13" spans="1:20" ht="15.75" thickBot="1">
      <c r="A13" s="362"/>
      <c r="B13" s="212" t="s">
        <v>52</v>
      </c>
      <c r="C13" s="56"/>
      <c r="D13" s="143"/>
      <c r="E13" s="226"/>
      <c r="F13" s="143"/>
      <c r="G13" s="57"/>
      <c r="H13" s="143"/>
      <c r="I13" s="57"/>
      <c r="J13" s="143"/>
      <c r="K13" s="57"/>
      <c r="L13" s="143"/>
      <c r="M13" s="57"/>
      <c r="N13" s="143"/>
      <c r="O13" s="57"/>
      <c r="P13" s="143"/>
      <c r="Q13" s="57"/>
      <c r="R13" s="150"/>
      <c r="S13" s="58"/>
      <c r="T13" s="155"/>
    </row>
    <row r="14" spans="1:20" ht="15" customHeight="1">
      <c r="A14" s="360" t="s">
        <v>53</v>
      </c>
      <c r="B14" s="213" t="s">
        <v>54</v>
      </c>
      <c r="C14" s="24" t="s">
        <v>23</v>
      </c>
      <c r="D14" s="29"/>
      <c r="E14" s="160" t="s">
        <v>23</v>
      </c>
      <c r="F14" s="29"/>
      <c r="G14" s="25" t="s">
        <v>25</v>
      </c>
      <c r="H14" s="29" t="s">
        <v>26</v>
      </c>
      <c r="I14" s="25" t="s">
        <v>46</v>
      </c>
      <c r="J14" s="29" t="s">
        <v>22</v>
      </c>
      <c r="K14" s="25" t="s">
        <v>55</v>
      </c>
      <c r="L14" s="29" t="s">
        <v>18</v>
      </c>
      <c r="M14" s="25" t="s">
        <v>56</v>
      </c>
      <c r="N14" s="29" t="s">
        <v>57</v>
      </c>
      <c r="O14" s="25" t="s">
        <v>19</v>
      </c>
      <c r="P14" s="29">
        <v>221</v>
      </c>
      <c r="Q14" s="25" t="s">
        <v>17</v>
      </c>
      <c r="R14" s="29">
        <v>7</v>
      </c>
      <c r="S14" s="25" t="s">
        <v>58</v>
      </c>
      <c r="T14" s="151" t="s">
        <v>24</v>
      </c>
    </row>
    <row r="15" spans="1:20">
      <c r="A15" s="361"/>
      <c r="B15" s="205" t="s">
        <v>14</v>
      </c>
      <c r="C15" s="63" t="s">
        <v>59</v>
      </c>
      <c r="D15" s="34" t="s">
        <v>22</v>
      </c>
      <c r="E15" s="161" t="s">
        <v>19</v>
      </c>
      <c r="F15" s="34" t="s">
        <v>16</v>
      </c>
      <c r="G15" s="31" t="s">
        <v>60</v>
      </c>
      <c r="H15" s="34" t="s">
        <v>61</v>
      </c>
      <c r="I15" s="31" t="s">
        <v>31</v>
      </c>
      <c r="J15" s="34" t="s">
        <v>2</v>
      </c>
      <c r="K15" s="31" t="s">
        <v>17</v>
      </c>
      <c r="L15" s="34">
        <v>7</v>
      </c>
      <c r="M15" s="31" t="s">
        <v>56</v>
      </c>
      <c r="N15" s="34" t="s">
        <v>57</v>
      </c>
      <c r="O15" s="40" t="s">
        <v>32</v>
      </c>
      <c r="P15" s="34" t="s">
        <v>33</v>
      </c>
      <c r="Q15" s="31" t="s">
        <v>27</v>
      </c>
      <c r="R15" s="34" t="s">
        <v>62</v>
      </c>
      <c r="S15" s="31" t="s">
        <v>27</v>
      </c>
      <c r="T15" s="152" t="s">
        <v>28</v>
      </c>
    </row>
    <row r="16" spans="1:20">
      <c r="A16" s="361"/>
      <c r="B16" s="205" t="s">
        <v>29</v>
      </c>
      <c r="C16" s="30" t="s">
        <v>35</v>
      </c>
      <c r="D16" s="34" t="s">
        <v>28</v>
      </c>
      <c r="E16" s="161" t="s">
        <v>27</v>
      </c>
      <c r="F16" s="34" t="s">
        <v>62</v>
      </c>
      <c r="G16" s="31" t="s">
        <v>63</v>
      </c>
      <c r="H16" s="34" t="s">
        <v>50</v>
      </c>
      <c r="I16" s="31" t="s">
        <v>21</v>
      </c>
      <c r="J16" s="34" t="s">
        <v>22</v>
      </c>
      <c r="K16" s="31" t="s">
        <v>17</v>
      </c>
      <c r="L16" s="34">
        <v>7</v>
      </c>
      <c r="M16" s="31" t="s">
        <v>31</v>
      </c>
      <c r="N16" s="34" t="s">
        <v>2</v>
      </c>
      <c r="O16" s="31" t="s">
        <v>58</v>
      </c>
      <c r="P16" s="34" t="s">
        <v>24</v>
      </c>
      <c r="Q16" s="31" t="s">
        <v>36</v>
      </c>
      <c r="R16" s="34" t="s">
        <v>16</v>
      </c>
      <c r="S16" s="40" t="s">
        <v>56</v>
      </c>
      <c r="T16" s="152" t="s">
        <v>57</v>
      </c>
    </row>
    <row r="17" spans="1:20" ht="15.75" thickBot="1">
      <c r="A17" s="361"/>
      <c r="B17" s="205" t="s">
        <v>34</v>
      </c>
      <c r="C17" s="35" t="s">
        <v>17</v>
      </c>
      <c r="D17" s="45" t="s">
        <v>18</v>
      </c>
      <c r="E17" s="162" t="s">
        <v>25</v>
      </c>
      <c r="F17" s="45" t="s">
        <v>26</v>
      </c>
      <c r="G17" s="31" t="s">
        <v>23</v>
      </c>
      <c r="H17" s="217"/>
      <c r="I17" s="31" t="s">
        <v>32</v>
      </c>
      <c r="J17" s="34" t="s">
        <v>33</v>
      </c>
      <c r="K17" s="31" t="s">
        <v>58</v>
      </c>
      <c r="L17" s="34" t="s">
        <v>24</v>
      </c>
      <c r="M17" s="31" t="s">
        <v>27</v>
      </c>
      <c r="N17" s="34" t="s">
        <v>28</v>
      </c>
      <c r="O17" s="31" t="s">
        <v>46</v>
      </c>
      <c r="P17" s="34" t="s">
        <v>22</v>
      </c>
      <c r="Q17" s="52" t="s">
        <v>19</v>
      </c>
      <c r="R17" s="34" t="s">
        <v>16</v>
      </c>
      <c r="S17" s="31" t="s">
        <v>56</v>
      </c>
      <c r="T17" s="152" t="s">
        <v>57</v>
      </c>
    </row>
    <row r="18" spans="1:20" ht="18.75" customHeight="1" thickTop="1" thickBot="1">
      <c r="A18" s="361"/>
      <c r="B18" s="216" t="s">
        <v>39</v>
      </c>
      <c r="C18" s="63" t="s">
        <v>27</v>
      </c>
      <c r="D18" s="50" t="s">
        <v>62</v>
      </c>
      <c r="E18" s="352" t="s">
        <v>17</v>
      </c>
      <c r="F18" s="145" t="s">
        <v>18</v>
      </c>
      <c r="G18" s="36" t="s">
        <v>64</v>
      </c>
      <c r="H18" s="45" t="s">
        <v>65</v>
      </c>
      <c r="I18" s="36" t="s">
        <v>66</v>
      </c>
      <c r="J18" s="45" t="s">
        <v>20</v>
      </c>
      <c r="K18" s="36" t="s">
        <v>27</v>
      </c>
      <c r="L18" s="45" t="s">
        <v>28</v>
      </c>
      <c r="M18" s="36" t="s">
        <v>32</v>
      </c>
      <c r="N18" s="45" t="s">
        <v>33</v>
      </c>
      <c r="O18" s="36" t="s">
        <v>31</v>
      </c>
      <c r="P18" s="45" t="s">
        <v>2</v>
      </c>
      <c r="Q18" s="36" t="s">
        <v>56</v>
      </c>
      <c r="R18" s="45" t="s">
        <v>57</v>
      </c>
      <c r="S18" s="36" t="s">
        <v>19</v>
      </c>
      <c r="T18" s="153" t="s">
        <v>16</v>
      </c>
    </row>
    <row r="19" spans="1:20" ht="15.75" thickTop="1">
      <c r="A19" s="361"/>
      <c r="B19" s="205" t="s">
        <v>42</v>
      </c>
      <c r="C19" s="30" t="s">
        <v>15</v>
      </c>
      <c r="D19" s="34" t="s">
        <v>16</v>
      </c>
      <c r="E19" s="161" t="s">
        <v>17</v>
      </c>
      <c r="F19" s="34" t="s">
        <v>18</v>
      </c>
      <c r="G19" s="40" t="s">
        <v>67</v>
      </c>
      <c r="H19" s="218" t="s">
        <v>68</v>
      </c>
      <c r="I19" s="40" t="s">
        <v>17</v>
      </c>
      <c r="J19" s="50">
        <v>7</v>
      </c>
      <c r="K19" s="40" t="s">
        <v>19</v>
      </c>
      <c r="L19" s="50">
        <v>221</v>
      </c>
      <c r="M19" s="40" t="s">
        <v>58</v>
      </c>
      <c r="N19" s="50" t="s">
        <v>24</v>
      </c>
      <c r="O19" s="40" t="s">
        <v>27</v>
      </c>
      <c r="P19" s="50" t="s">
        <v>28</v>
      </c>
      <c r="Q19" s="40" t="s">
        <v>56</v>
      </c>
      <c r="R19" s="50" t="s">
        <v>57</v>
      </c>
      <c r="S19" s="40" t="s">
        <v>69</v>
      </c>
      <c r="T19" s="154" t="s">
        <v>20</v>
      </c>
    </row>
    <row r="20" spans="1:20">
      <c r="A20" s="361"/>
      <c r="B20" s="205" t="s">
        <v>47</v>
      </c>
      <c r="C20" s="91" t="s">
        <v>17</v>
      </c>
      <c r="D20" s="34" t="s">
        <v>18</v>
      </c>
      <c r="E20" s="161" t="s">
        <v>31</v>
      </c>
      <c r="F20" s="34" t="s">
        <v>2</v>
      </c>
      <c r="G20" s="104" t="s">
        <v>48</v>
      </c>
      <c r="H20" s="34">
        <v>6</v>
      </c>
      <c r="I20" s="52" t="s">
        <v>27</v>
      </c>
      <c r="J20" s="34" t="s">
        <v>28</v>
      </c>
      <c r="K20" s="52" t="s">
        <v>46</v>
      </c>
      <c r="L20" s="94" t="s">
        <v>22</v>
      </c>
      <c r="M20" s="52" t="s">
        <v>25</v>
      </c>
      <c r="N20" s="34" t="s">
        <v>26</v>
      </c>
      <c r="O20" s="31" t="s">
        <v>56</v>
      </c>
      <c r="P20" s="34" t="s">
        <v>57</v>
      </c>
      <c r="Q20" s="52" t="s">
        <v>58</v>
      </c>
      <c r="R20" s="34" t="s">
        <v>24</v>
      </c>
      <c r="S20" s="31" t="s">
        <v>17</v>
      </c>
      <c r="T20" s="152">
        <v>7</v>
      </c>
    </row>
    <row r="21" spans="1:20" ht="15.75" thickBot="1">
      <c r="A21" s="361"/>
      <c r="B21" s="205" t="s">
        <v>51</v>
      </c>
      <c r="C21" s="56"/>
      <c r="D21" s="143"/>
      <c r="E21" s="226"/>
      <c r="F21" s="143"/>
      <c r="G21" s="57"/>
      <c r="H21" s="143"/>
      <c r="I21" s="58"/>
      <c r="J21" s="207"/>
      <c r="K21" s="58"/>
      <c r="L21" s="207"/>
      <c r="M21" s="221"/>
      <c r="N21" s="207"/>
      <c r="O21" s="221" t="s">
        <v>56</v>
      </c>
      <c r="P21" s="207" t="s">
        <v>57</v>
      </c>
      <c r="Q21" s="221" t="s">
        <v>25</v>
      </c>
      <c r="R21" s="207" t="s">
        <v>26</v>
      </c>
      <c r="S21" s="58" t="s">
        <v>48</v>
      </c>
      <c r="T21" s="155">
        <v>9</v>
      </c>
    </row>
    <row r="22" spans="1:20">
      <c r="A22" s="360" t="s">
        <v>70</v>
      </c>
      <c r="B22" s="213" t="s">
        <v>54</v>
      </c>
      <c r="C22" s="24" t="s">
        <v>43</v>
      </c>
      <c r="D22" s="29" t="s">
        <v>33</v>
      </c>
      <c r="E22" s="160" t="s">
        <v>17</v>
      </c>
      <c r="F22" s="29" t="s">
        <v>18</v>
      </c>
      <c r="G22" s="25" t="s">
        <v>19</v>
      </c>
      <c r="H22" s="29" t="s">
        <v>16</v>
      </c>
      <c r="I22" s="25" t="s">
        <v>46</v>
      </c>
      <c r="J22" s="29" t="s">
        <v>22</v>
      </c>
      <c r="K22" s="40" t="s">
        <v>58</v>
      </c>
      <c r="L22" s="50" t="s">
        <v>24</v>
      </c>
      <c r="M22" s="40" t="s">
        <v>17</v>
      </c>
      <c r="N22" s="29" t="s">
        <v>38</v>
      </c>
      <c r="O22" s="80" t="s">
        <v>27</v>
      </c>
      <c r="P22" s="29" t="s">
        <v>28</v>
      </c>
      <c r="Q22" s="80" t="s">
        <v>31</v>
      </c>
      <c r="R22" s="209" t="s">
        <v>2</v>
      </c>
      <c r="S22" s="80" t="s">
        <v>23</v>
      </c>
      <c r="T22" s="151"/>
    </row>
    <row r="23" spans="1:20">
      <c r="A23" s="361"/>
      <c r="B23" s="205" t="s">
        <v>14</v>
      </c>
      <c r="C23" s="30" t="s">
        <v>59</v>
      </c>
      <c r="D23" s="34" t="s">
        <v>22</v>
      </c>
      <c r="E23" s="161" t="s">
        <v>17</v>
      </c>
      <c r="F23" s="34" t="s">
        <v>18</v>
      </c>
      <c r="G23" s="31" t="s">
        <v>36</v>
      </c>
      <c r="H23" s="34" t="s">
        <v>16</v>
      </c>
      <c r="I23" s="31" t="s">
        <v>37</v>
      </c>
      <c r="J23" s="34"/>
      <c r="K23" s="31" t="s">
        <v>27</v>
      </c>
      <c r="L23" s="34" t="s">
        <v>28</v>
      </c>
      <c r="M23" s="31" t="s">
        <v>31</v>
      </c>
      <c r="N23" s="34" t="s">
        <v>2</v>
      </c>
      <c r="O23" s="31" t="s">
        <v>17</v>
      </c>
      <c r="P23" s="34" t="s">
        <v>38</v>
      </c>
      <c r="Q23" s="31" t="s">
        <v>58</v>
      </c>
      <c r="R23" s="34" t="s">
        <v>24</v>
      </c>
      <c r="S23" s="31" t="s">
        <v>40</v>
      </c>
      <c r="T23" s="152" t="s">
        <v>41</v>
      </c>
    </row>
    <row r="24" spans="1:20">
      <c r="A24" s="361"/>
      <c r="B24" s="205" t="s">
        <v>29</v>
      </c>
      <c r="C24" s="30" t="s">
        <v>17</v>
      </c>
      <c r="D24" s="34" t="s">
        <v>18</v>
      </c>
      <c r="E24" s="161" t="s">
        <v>35</v>
      </c>
      <c r="F24" s="34" t="s">
        <v>28</v>
      </c>
      <c r="G24" s="31" t="s">
        <v>71</v>
      </c>
      <c r="H24" s="34" t="s">
        <v>72</v>
      </c>
      <c r="I24" s="31" t="s">
        <v>58</v>
      </c>
      <c r="J24" s="34" t="s">
        <v>24</v>
      </c>
      <c r="K24" s="31" t="s">
        <v>66</v>
      </c>
      <c r="L24" s="34" t="s">
        <v>20</v>
      </c>
      <c r="M24" s="31" t="s">
        <v>23</v>
      </c>
      <c r="N24" s="34"/>
      <c r="O24" s="40" t="s">
        <v>17</v>
      </c>
      <c r="P24" s="34" t="s">
        <v>38</v>
      </c>
      <c r="Q24" s="31" t="s">
        <v>21</v>
      </c>
      <c r="R24" s="34" t="s">
        <v>57</v>
      </c>
      <c r="S24" s="31" t="s">
        <v>31</v>
      </c>
      <c r="T24" s="152" t="s">
        <v>2</v>
      </c>
    </row>
    <row r="25" spans="1:20" ht="15.75" thickBot="1">
      <c r="A25" s="361"/>
      <c r="B25" s="205" t="s">
        <v>34</v>
      </c>
      <c r="C25" s="35" t="s">
        <v>35</v>
      </c>
      <c r="D25" s="45" t="s">
        <v>28</v>
      </c>
      <c r="E25" s="162" t="s">
        <v>43</v>
      </c>
      <c r="F25" s="45" t="s">
        <v>33</v>
      </c>
      <c r="G25" s="31" t="s">
        <v>73</v>
      </c>
      <c r="H25" s="34" t="s">
        <v>74</v>
      </c>
      <c r="I25" s="31" t="s">
        <v>36</v>
      </c>
      <c r="J25" s="34" t="s">
        <v>16</v>
      </c>
      <c r="K25" s="31" t="s">
        <v>23</v>
      </c>
      <c r="L25" s="34"/>
      <c r="M25" s="40" t="s">
        <v>17</v>
      </c>
      <c r="N25" s="34" t="s">
        <v>38</v>
      </c>
      <c r="O25" s="40" t="s">
        <v>31</v>
      </c>
      <c r="P25" s="34" t="s">
        <v>2</v>
      </c>
      <c r="Q25" s="31" t="s">
        <v>69</v>
      </c>
      <c r="R25" s="34">
        <v>7</v>
      </c>
      <c r="S25" s="31" t="s">
        <v>21</v>
      </c>
      <c r="T25" s="34" t="s">
        <v>57</v>
      </c>
    </row>
    <row r="26" spans="1:20" ht="18.75" customHeight="1" thickTop="1" thickBot="1">
      <c r="A26" s="361"/>
      <c r="B26" s="216" t="s">
        <v>39</v>
      </c>
      <c r="C26" s="355" t="s">
        <v>40</v>
      </c>
      <c r="D26" s="145" t="s">
        <v>41</v>
      </c>
      <c r="E26" s="352" t="s">
        <v>40</v>
      </c>
      <c r="F26" s="145" t="s">
        <v>41</v>
      </c>
      <c r="G26" s="215" t="s">
        <v>75</v>
      </c>
      <c r="H26" s="45" t="s">
        <v>76</v>
      </c>
      <c r="I26" s="36" t="s">
        <v>27</v>
      </c>
      <c r="J26" s="45" t="s">
        <v>28</v>
      </c>
      <c r="K26" s="85" t="s">
        <v>32</v>
      </c>
      <c r="L26" s="45" t="s">
        <v>33</v>
      </c>
      <c r="M26" s="86" t="s">
        <v>58</v>
      </c>
      <c r="N26" s="149" t="s">
        <v>24</v>
      </c>
      <c r="O26" s="163" t="s">
        <v>19</v>
      </c>
      <c r="P26" s="45">
        <v>221</v>
      </c>
      <c r="Q26" s="36" t="s">
        <v>46</v>
      </c>
      <c r="R26" s="45" t="s">
        <v>22</v>
      </c>
      <c r="S26" s="36" t="s">
        <v>46</v>
      </c>
      <c r="T26" s="153" t="s">
        <v>22</v>
      </c>
    </row>
    <row r="27" spans="1:20" ht="15.75" thickTop="1">
      <c r="A27" s="361"/>
      <c r="B27" s="205" t="s">
        <v>42</v>
      </c>
      <c r="C27" s="30" t="s">
        <v>23</v>
      </c>
      <c r="D27" s="34"/>
      <c r="E27" s="161" t="s">
        <v>23</v>
      </c>
      <c r="F27" s="34"/>
      <c r="G27" s="52" t="s">
        <v>77</v>
      </c>
      <c r="H27" s="50" t="s">
        <v>78</v>
      </c>
      <c r="I27" s="40" t="s">
        <v>19</v>
      </c>
      <c r="J27" s="50" t="s">
        <v>16</v>
      </c>
      <c r="K27" s="356" t="s">
        <v>21</v>
      </c>
      <c r="L27" s="220" t="s">
        <v>22</v>
      </c>
      <c r="M27" s="356" t="s">
        <v>27</v>
      </c>
      <c r="N27" s="50" t="s">
        <v>28</v>
      </c>
      <c r="O27" s="40" t="s">
        <v>36</v>
      </c>
      <c r="P27" s="50">
        <v>221</v>
      </c>
      <c r="Q27" s="40" t="s">
        <v>23</v>
      </c>
      <c r="R27" s="50"/>
      <c r="S27" s="40" t="s">
        <v>58</v>
      </c>
      <c r="T27" s="154" t="s">
        <v>24</v>
      </c>
    </row>
    <row r="28" spans="1:20" ht="16.5" customHeight="1">
      <c r="A28" s="361"/>
      <c r="B28" s="205" t="s">
        <v>47</v>
      </c>
      <c r="C28" s="91"/>
      <c r="D28" s="34"/>
      <c r="E28" s="161"/>
      <c r="F28" s="34"/>
      <c r="G28" s="52" t="s">
        <v>23</v>
      </c>
      <c r="H28" s="34"/>
      <c r="I28" s="52" t="s">
        <v>19</v>
      </c>
      <c r="J28" s="34" t="s">
        <v>16</v>
      </c>
      <c r="K28" s="104" t="s">
        <v>48</v>
      </c>
      <c r="L28" s="34">
        <v>7</v>
      </c>
      <c r="M28" s="31" t="s">
        <v>21</v>
      </c>
      <c r="N28" s="34" t="s">
        <v>22</v>
      </c>
      <c r="O28" s="222" t="s">
        <v>23</v>
      </c>
      <c r="P28" s="34"/>
      <c r="Q28" s="92" t="s">
        <v>32</v>
      </c>
      <c r="R28" s="34" t="s">
        <v>33</v>
      </c>
      <c r="S28" s="31" t="s">
        <v>27</v>
      </c>
      <c r="T28" s="152" t="s">
        <v>28</v>
      </c>
    </row>
    <row r="29" spans="1:20" ht="15.75" thickBot="1">
      <c r="A29" s="361"/>
      <c r="B29" s="205" t="s">
        <v>51</v>
      </c>
      <c r="C29" s="78"/>
      <c r="D29" s="144"/>
      <c r="E29" s="227"/>
      <c r="F29" s="144"/>
      <c r="G29" s="93"/>
      <c r="H29" s="144"/>
      <c r="I29" s="104" t="s">
        <v>48</v>
      </c>
      <c r="J29" s="148">
        <v>7</v>
      </c>
      <c r="K29" s="57"/>
      <c r="L29" s="143"/>
      <c r="M29" s="58" t="s">
        <v>48</v>
      </c>
      <c r="N29" s="94" t="s">
        <v>33</v>
      </c>
      <c r="O29" s="58" t="s">
        <v>48</v>
      </c>
      <c r="P29" s="94" t="s">
        <v>33</v>
      </c>
      <c r="Q29" s="92"/>
      <c r="R29" s="94"/>
      <c r="S29" s="52"/>
      <c r="T29" s="152"/>
    </row>
    <row r="30" spans="1:20" ht="15.75" customHeight="1">
      <c r="A30" s="360" t="s">
        <v>79</v>
      </c>
      <c r="B30" s="213" t="s">
        <v>54</v>
      </c>
      <c r="C30" s="24" t="s">
        <v>36</v>
      </c>
      <c r="D30" s="29" t="s">
        <v>16</v>
      </c>
      <c r="E30" s="160" t="s">
        <v>17</v>
      </c>
      <c r="F30" s="29" t="s">
        <v>18</v>
      </c>
      <c r="G30" s="25" t="s">
        <v>40</v>
      </c>
      <c r="H30" s="29" t="s">
        <v>41</v>
      </c>
      <c r="I30" s="25" t="s">
        <v>58</v>
      </c>
      <c r="J30" s="29" t="s">
        <v>24</v>
      </c>
      <c r="K30" s="40" t="s">
        <v>31</v>
      </c>
      <c r="L30" s="50" t="s">
        <v>2</v>
      </c>
      <c r="M30" s="40" t="s">
        <v>66</v>
      </c>
      <c r="N30" s="29" t="s">
        <v>20</v>
      </c>
      <c r="O30" s="80" t="s">
        <v>19</v>
      </c>
      <c r="P30" s="29">
        <v>221</v>
      </c>
      <c r="Q30" s="210" t="s">
        <v>17</v>
      </c>
      <c r="R30" s="209">
        <v>7</v>
      </c>
      <c r="S30" s="210" t="s">
        <v>32</v>
      </c>
      <c r="T30" s="151" t="s">
        <v>33</v>
      </c>
    </row>
    <row r="31" spans="1:20">
      <c r="A31" s="361"/>
      <c r="B31" s="205" t="s">
        <v>14</v>
      </c>
      <c r="C31" s="96" t="s">
        <v>40</v>
      </c>
      <c r="D31" s="146" t="s">
        <v>41</v>
      </c>
      <c r="E31" s="357" t="s">
        <v>40</v>
      </c>
      <c r="F31" s="146" t="s">
        <v>41</v>
      </c>
      <c r="G31" s="31" t="s">
        <v>60</v>
      </c>
      <c r="H31" s="34" t="s">
        <v>61</v>
      </c>
      <c r="I31" s="31" t="s">
        <v>80</v>
      </c>
      <c r="J31" s="34"/>
      <c r="K31" s="31" t="s">
        <v>81</v>
      </c>
      <c r="L31" s="34"/>
      <c r="M31" s="31" t="s">
        <v>46</v>
      </c>
      <c r="N31" s="34" t="s">
        <v>22</v>
      </c>
      <c r="O31" s="31" t="s">
        <v>32</v>
      </c>
      <c r="P31" s="34" t="s">
        <v>33</v>
      </c>
      <c r="Q31" s="92" t="s">
        <v>17</v>
      </c>
      <c r="R31" s="34">
        <v>7</v>
      </c>
      <c r="S31" s="92" t="s">
        <v>25</v>
      </c>
      <c r="T31" s="152" t="s">
        <v>26</v>
      </c>
    </row>
    <row r="32" spans="1:20" ht="17.25" customHeight="1">
      <c r="A32" s="361"/>
      <c r="B32" s="205" t="s">
        <v>29</v>
      </c>
      <c r="C32" s="96" t="s">
        <v>27</v>
      </c>
      <c r="D32" s="146" t="s">
        <v>62</v>
      </c>
      <c r="E32" s="358" t="s">
        <v>19</v>
      </c>
      <c r="F32" s="224" t="s">
        <v>16</v>
      </c>
      <c r="G32" s="164" t="s">
        <v>82</v>
      </c>
      <c r="H32" s="34" t="s">
        <v>83</v>
      </c>
      <c r="I32" s="164" t="s">
        <v>80</v>
      </c>
      <c r="J32" s="34"/>
      <c r="K32" s="40" t="s">
        <v>81</v>
      </c>
      <c r="L32" s="34"/>
      <c r="M32" s="31" t="s">
        <v>40</v>
      </c>
      <c r="N32" s="34" t="s">
        <v>41</v>
      </c>
      <c r="O32" s="31" t="s">
        <v>40</v>
      </c>
      <c r="P32" s="34" t="s">
        <v>41</v>
      </c>
      <c r="Q32" s="31" t="s">
        <v>21</v>
      </c>
      <c r="R32" s="34" t="s">
        <v>57</v>
      </c>
      <c r="S32" s="31" t="s">
        <v>66</v>
      </c>
      <c r="T32" s="152" t="s">
        <v>20</v>
      </c>
    </row>
    <row r="33" spans="1:20" ht="15.75" thickBot="1">
      <c r="A33" s="361"/>
      <c r="B33" s="205" t="s">
        <v>34</v>
      </c>
      <c r="C33" s="35" t="s">
        <v>81</v>
      </c>
      <c r="D33" s="219"/>
      <c r="E33" s="228" t="s">
        <v>81</v>
      </c>
      <c r="F33" s="45"/>
      <c r="G33" s="31" t="s">
        <v>23</v>
      </c>
      <c r="H33" s="34"/>
      <c r="I33" s="164" t="s">
        <v>17</v>
      </c>
      <c r="J33" s="34">
        <v>7</v>
      </c>
      <c r="K33" s="31" t="s">
        <v>19</v>
      </c>
      <c r="L33" s="34">
        <v>221</v>
      </c>
      <c r="M33" s="31" t="s">
        <v>17</v>
      </c>
      <c r="N33" s="34" t="s">
        <v>38</v>
      </c>
      <c r="O33" s="31" t="s">
        <v>58</v>
      </c>
      <c r="P33" s="34" t="s">
        <v>24</v>
      </c>
      <c r="Q33" s="31" t="s">
        <v>36</v>
      </c>
      <c r="R33" s="34" t="s">
        <v>16</v>
      </c>
      <c r="S33" s="31" t="s">
        <v>21</v>
      </c>
      <c r="T33" s="152" t="s">
        <v>57</v>
      </c>
    </row>
    <row r="34" spans="1:20" ht="16.5" thickTop="1" thickBot="1">
      <c r="A34" s="361"/>
      <c r="B34" s="216" t="s">
        <v>39</v>
      </c>
      <c r="C34" s="63" t="s">
        <v>23</v>
      </c>
      <c r="D34" s="50"/>
      <c r="E34" s="352" t="s">
        <v>23</v>
      </c>
      <c r="F34" s="145"/>
      <c r="G34" s="36" t="s">
        <v>84</v>
      </c>
      <c r="H34" s="45"/>
      <c r="I34" s="36" t="s">
        <v>31</v>
      </c>
      <c r="J34" s="45" t="s">
        <v>2</v>
      </c>
      <c r="K34" s="36" t="s">
        <v>36</v>
      </c>
      <c r="L34" s="36">
        <v>221</v>
      </c>
      <c r="M34" s="36" t="s">
        <v>17</v>
      </c>
      <c r="N34" s="45" t="s">
        <v>38</v>
      </c>
      <c r="O34" s="36" t="s">
        <v>46</v>
      </c>
      <c r="P34" s="45" t="s">
        <v>22</v>
      </c>
      <c r="Q34" s="36" t="s">
        <v>27</v>
      </c>
      <c r="R34" s="45" t="s">
        <v>62</v>
      </c>
      <c r="S34" s="36" t="s">
        <v>36</v>
      </c>
      <c r="T34" s="153" t="s">
        <v>16</v>
      </c>
    </row>
    <row r="35" spans="1:20" ht="15.75" thickTop="1">
      <c r="A35" s="361"/>
      <c r="B35" s="205" t="s">
        <v>42</v>
      </c>
      <c r="C35" s="91" t="s">
        <v>17</v>
      </c>
      <c r="D35" s="34" t="s">
        <v>18</v>
      </c>
      <c r="E35" s="161" t="s">
        <v>59</v>
      </c>
      <c r="F35" s="34" t="s">
        <v>22</v>
      </c>
      <c r="G35" s="40" t="s">
        <v>84</v>
      </c>
      <c r="H35" s="50"/>
      <c r="I35" s="40" t="s">
        <v>40</v>
      </c>
      <c r="J35" s="50" t="s">
        <v>41</v>
      </c>
      <c r="K35" s="40" t="s">
        <v>17</v>
      </c>
      <c r="L35" s="50">
        <v>7</v>
      </c>
      <c r="M35" s="40" t="s">
        <v>15</v>
      </c>
      <c r="N35" s="50" t="s">
        <v>24</v>
      </c>
      <c r="O35" s="40" t="s">
        <v>17</v>
      </c>
      <c r="P35" s="50" t="s">
        <v>38</v>
      </c>
      <c r="Q35" s="40" t="s">
        <v>27</v>
      </c>
      <c r="R35" s="50" t="s">
        <v>62</v>
      </c>
      <c r="S35" s="40" t="s">
        <v>19</v>
      </c>
      <c r="T35" s="154" t="s">
        <v>16</v>
      </c>
    </row>
    <row r="36" spans="1:20" ht="18" customHeight="1">
      <c r="A36" s="361"/>
      <c r="B36" s="205" t="s">
        <v>47</v>
      </c>
      <c r="C36" s="91" t="s">
        <v>15</v>
      </c>
      <c r="D36" s="34" t="s">
        <v>16</v>
      </c>
      <c r="E36" s="161" t="s">
        <v>27</v>
      </c>
      <c r="F36" s="34" t="s">
        <v>62</v>
      </c>
      <c r="G36" s="52" t="s">
        <v>85</v>
      </c>
      <c r="H36" s="94" t="s">
        <v>86</v>
      </c>
      <c r="I36" s="52"/>
      <c r="J36" s="34"/>
      <c r="K36" s="52" t="s">
        <v>17</v>
      </c>
      <c r="L36" s="34">
        <v>7</v>
      </c>
      <c r="M36" s="52" t="s">
        <v>87</v>
      </c>
      <c r="N36" s="52"/>
      <c r="O36" s="52" t="s">
        <v>87</v>
      </c>
      <c r="P36" s="34"/>
      <c r="Q36" s="52" t="s">
        <v>88</v>
      </c>
      <c r="R36" s="222"/>
      <c r="S36" s="52" t="s">
        <v>88</v>
      </c>
      <c r="T36" s="152"/>
    </row>
    <row r="37" spans="1:20">
      <c r="A37" s="361"/>
      <c r="B37" s="205" t="s">
        <v>51</v>
      </c>
      <c r="C37" s="78"/>
      <c r="D37" s="144"/>
      <c r="E37" s="227"/>
      <c r="F37" s="144"/>
      <c r="G37" s="104"/>
      <c r="H37" s="52"/>
      <c r="I37" s="104"/>
      <c r="J37" s="94"/>
      <c r="K37" s="104"/>
      <c r="L37" s="94"/>
      <c r="M37" s="52" t="s">
        <v>87</v>
      </c>
      <c r="N37" s="52"/>
      <c r="O37" s="52" t="s">
        <v>87</v>
      </c>
      <c r="P37" s="94"/>
      <c r="Q37" s="52" t="s">
        <v>88</v>
      </c>
      <c r="R37" s="222"/>
      <c r="S37" s="52" t="s">
        <v>88</v>
      </c>
      <c r="T37" s="152"/>
    </row>
    <row r="38" spans="1:20" ht="15.75" thickBot="1">
      <c r="A38" s="18"/>
      <c r="B38" s="212" t="s">
        <v>52</v>
      </c>
      <c r="C38" s="106"/>
      <c r="D38" s="110"/>
      <c r="E38" s="229"/>
      <c r="F38" s="110"/>
      <c r="G38" s="107"/>
      <c r="H38" s="110"/>
      <c r="I38" s="107"/>
      <c r="J38" s="110"/>
      <c r="K38" s="108"/>
      <c r="L38" s="208"/>
      <c r="M38" s="58"/>
      <c r="N38" s="110"/>
      <c r="O38" s="109"/>
      <c r="P38" s="110"/>
      <c r="Q38" s="108"/>
      <c r="R38" s="110"/>
      <c r="S38" s="107"/>
      <c r="T38" s="156"/>
    </row>
    <row r="39" spans="1:20">
      <c r="A39" s="360" t="s">
        <v>89</v>
      </c>
      <c r="B39" s="213" t="s">
        <v>54</v>
      </c>
      <c r="C39" s="359" t="s">
        <v>25</v>
      </c>
      <c r="D39" s="29" t="s">
        <v>26</v>
      </c>
      <c r="E39" s="160" t="s">
        <v>36</v>
      </c>
      <c r="F39" s="29" t="s">
        <v>16</v>
      </c>
      <c r="G39" s="25" t="s">
        <v>90</v>
      </c>
      <c r="H39" s="29" t="s">
        <v>91</v>
      </c>
      <c r="I39" s="25" t="s">
        <v>23</v>
      </c>
      <c r="J39" s="29"/>
      <c r="K39" s="25" t="s">
        <v>19</v>
      </c>
      <c r="L39" s="29">
        <v>221</v>
      </c>
      <c r="M39" s="25" t="s">
        <v>19</v>
      </c>
      <c r="N39" s="29" t="s">
        <v>24</v>
      </c>
      <c r="O39" s="25" t="s">
        <v>21</v>
      </c>
      <c r="P39" s="29" t="s">
        <v>22</v>
      </c>
      <c r="Q39" s="25" t="s">
        <v>92</v>
      </c>
      <c r="R39" s="29" t="s">
        <v>18</v>
      </c>
      <c r="S39" s="25" t="s">
        <v>92</v>
      </c>
      <c r="T39" s="151" t="s">
        <v>18</v>
      </c>
    </row>
    <row r="40" spans="1:20">
      <c r="A40" s="361"/>
      <c r="B40" s="205" t="s">
        <v>14</v>
      </c>
      <c r="C40" s="55" t="s">
        <v>30</v>
      </c>
      <c r="D40" s="34"/>
      <c r="E40" s="350" t="s">
        <v>30</v>
      </c>
      <c r="F40" s="34"/>
      <c r="G40" s="351" t="s">
        <v>30</v>
      </c>
      <c r="H40" s="34"/>
      <c r="I40" s="31" t="s">
        <v>17</v>
      </c>
      <c r="J40" s="34">
        <v>7</v>
      </c>
      <c r="K40" s="31" t="s">
        <v>46</v>
      </c>
      <c r="L40" s="34" t="s">
        <v>22</v>
      </c>
      <c r="M40" s="31" t="s">
        <v>32</v>
      </c>
      <c r="N40" s="34" t="s">
        <v>33</v>
      </c>
      <c r="O40" s="31" t="s">
        <v>36</v>
      </c>
      <c r="P40" s="34">
        <v>221</v>
      </c>
      <c r="Q40" s="31" t="s">
        <v>92</v>
      </c>
      <c r="R40" s="34" t="s">
        <v>18</v>
      </c>
      <c r="S40" s="31" t="s">
        <v>92</v>
      </c>
      <c r="T40" s="152" t="s">
        <v>18</v>
      </c>
    </row>
    <row r="41" spans="1:20">
      <c r="A41" s="361"/>
      <c r="B41" s="205" t="s">
        <v>29</v>
      </c>
      <c r="C41" s="30" t="s">
        <v>31</v>
      </c>
      <c r="D41" s="34" t="s">
        <v>2</v>
      </c>
      <c r="E41" s="161" t="s">
        <v>19</v>
      </c>
      <c r="F41" s="34" t="s">
        <v>16</v>
      </c>
      <c r="G41" s="31" t="s">
        <v>93</v>
      </c>
      <c r="H41" s="34" t="s">
        <v>33</v>
      </c>
      <c r="I41" s="31" t="s">
        <v>17</v>
      </c>
      <c r="J41" s="34">
        <v>7</v>
      </c>
      <c r="K41" s="31" t="s">
        <v>23</v>
      </c>
      <c r="L41" s="34"/>
      <c r="M41" s="31" t="s">
        <v>92</v>
      </c>
      <c r="N41" s="34" t="s">
        <v>18</v>
      </c>
      <c r="O41" s="31" t="s">
        <v>92</v>
      </c>
      <c r="P41" s="34" t="s">
        <v>18</v>
      </c>
      <c r="Q41" s="31" t="s">
        <v>46</v>
      </c>
      <c r="R41" s="34" t="s">
        <v>22</v>
      </c>
      <c r="S41" s="31" t="s">
        <v>46</v>
      </c>
      <c r="T41" s="152" t="s">
        <v>22</v>
      </c>
    </row>
    <row r="42" spans="1:20" ht="15.75" thickBot="1">
      <c r="A42" s="361"/>
      <c r="B42" s="205" t="s">
        <v>34</v>
      </c>
      <c r="C42" s="35" t="s">
        <v>36</v>
      </c>
      <c r="D42" s="45" t="s">
        <v>16</v>
      </c>
      <c r="E42" s="162" t="s">
        <v>59</v>
      </c>
      <c r="F42" s="45" t="s">
        <v>22</v>
      </c>
      <c r="G42" s="31" t="s">
        <v>94</v>
      </c>
      <c r="H42" s="34" t="s">
        <v>95</v>
      </c>
      <c r="I42" s="31" t="s">
        <v>25</v>
      </c>
      <c r="J42" s="34" t="s">
        <v>26</v>
      </c>
      <c r="K42" s="31" t="s">
        <v>17</v>
      </c>
      <c r="L42" s="34">
        <v>7</v>
      </c>
      <c r="M42" s="31" t="s">
        <v>92</v>
      </c>
      <c r="N42" s="34" t="s">
        <v>18</v>
      </c>
      <c r="O42" s="31" t="s">
        <v>92</v>
      </c>
      <c r="P42" s="34" t="s">
        <v>18</v>
      </c>
      <c r="Q42" s="31" t="s">
        <v>66</v>
      </c>
      <c r="R42" s="34" t="s">
        <v>20</v>
      </c>
      <c r="S42" s="31" t="s">
        <v>23</v>
      </c>
      <c r="T42" s="152"/>
    </row>
    <row r="43" spans="1:20" ht="16.5" thickTop="1" thickBot="1">
      <c r="A43" s="361"/>
      <c r="B43" s="216" t="s">
        <v>39</v>
      </c>
      <c r="C43" s="63" t="s">
        <v>15</v>
      </c>
      <c r="D43" s="50" t="s">
        <v>16</v>
      </c>
      <c r="E43" s="352" t="s">
        <v>43</v>
      </c>
      <c r="F43" s="145" t="s">
        <v>33</v>
      </c>
      <c r="G43" s="36" t="s">
        <v>96</v>
      </c>
      <c r="H43" s="45" t="s">
        <v>97</v>
      </c>
      <c r="I43" s="36" t="s">
        <v>55</v>
      </c>
      <c r="J43" s="45" t="s">
        <v>18</v>
      </c>
      <c r="K43" s="36" t="s">
        <v>36</v>
      </c>
      <c r="L43" s="45">
        <v>221</v>
      </c>
      <c r="M43" s="36" t="s">
        <v>36</v>
      </c>
      <c r="N43" s="45" t="s">
        <v>24</v>
      </c>
      <c r="O43" s="36" t="s">
        <v>66</v>
      </c>
      <c r="P43" s="45" t="s">
        <v>20</v>
      </c>
      <c r="Q43" s="163" t="s">
        <v>23</v>
      </c>
      <c r="R43" s="45"/>
      <c r="S43" s="86" t="s">
        <v>17</v>
      </c>
      <c r="T43" s="153">
        <v>7</v>
      </c>
    </row>
    <row r="44" spans="1:20" ht="16.5" thickTop="1" thickBot="1">
      <c r="A44" s="362"/>
      <c r="B44" s="212" t="s">
        <v>42</v>
      </c>
      <c r="C44" s="214"/>
      <c r="D44" s="110"/>
      <c r="E44" s="230"/>
      <c r="F44" s="208"/>
      <c r="G44" s="107" t="s">
        <v>98</v>
      </c>
      <c r="H44" s="107" t="s">
        <v>99</v>
      </c>
      <c r="I44" s="119" t="s">
        <v>32</v>
      </c>
      <c r="J44" s="110" t="s">
        <v>33</v>
      </c>
      <c r="K44" s="165" t="s">
        <v>25</v>
      </c>
      <c r="L44" s="110" t="s">
        <v>26</v>
      </c>
      <c r="M44" s="107" t="s">
        <v>23</v>
      </c>
      <c r="N44" s="110"/>
      <c r="O44" s="107" t="s">
        <v>23</v>
      </c>
      <c r="P44" s="110"/>
      <c r="Q44" s="107" t="s">
        <v>19</v>
      </c>
      <c r="R44" s="110" t="s">
        <v>16</v>
      </c>
      <c r="S44" s="223" t="s">
        <v>17</v>
      </c>
      <c r="T44" s="156">
        <v>7</v>
      </c>
    </row>
    <row r="45" spans="1:20" ht="15.75">
      <c r="B45" s="16"/>
      <c r="C45" s="15"/>
      <c r="D45" s="147"/>
      <c r="E45" s="147"/>
      <c r="F45" s="147"/>
      <c r="G45" s="14"/>
      <c r="H45" s="147"/>
      <c r="I45" s="14"/>
      <c r="J45" s="147"/>
      <c r="L45" s="147"/>
      <c r="M45" s="14"/>
      <c r="N45" s="147"/>
    </row>
    <row r="46" spans="1:20" ht="15.75">
      <c r="C46" s="15" t="s">
        <v>100</v>
      </c>
      <c r="D46" s="147"/>
      <c r="E46" s="147"/>
      <c r="F46" s="147"/>
      <c r="G46" s="14"/>
      <c r="H46" s="147"/>
      <c r="I46" s="14"/>
      <c r="J46" s="147"/>
      <c r="K46" s="159" t="s">
        <v>101</v>
      </c>
      <c r="L46" s="147"/>
      <c r="M46" s="14"/>
      <c r="N46" s="147"/>
      <c r="O46" s="14"/>
    </row>
    <row r="47" spans="1:20">
      <c r="B47" s="16"/>
    </row>
  </sheetData>
  <mergeCells count="8">
    <mergeCell ref="A30:A37"/>
    <mergeCell ref="A39:A44"/>
    <mergeCell ref="O2:R2"/>
    <mergeCell ref="A3:M3"/>
    <mergeCell ref="A4:M4"/>
    <mergeCell ref="A6:A13"/>
    <mergeCell ref="A14:A21"/>
    <mergeCell ref="A22:A29"/>
  </mergeCells>
  <pageMargins left="0" right="0" top="0.55118110236220474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zoomScale="80" zoomScaleNormal="80" zoomScaleSheetLayoutView="80" workbookViewId="0">
      <selection activeCell="K8" sqref="K8"/>
    </sheetView>
  </sheetViews>
  <sheetFormatPr defaultRowHeight="15"/>
  <cols>
    <col min="1" max="1" width="3.140625" customWidth="1"/>
    <col min="2" max="2" width="10" customWidth="1"/>
    <col min="3" max="3" width="19.85546875" customWidth="1"/>
    <col min="4" max="4" width="5.42578125" style="5" customWidth="1"/>
    <col min="5" max="5" width="15" customWidth="1"/>
    <col min="6" max="6" width="3.5703125" customWidth="1"/>
    <col min="7" max="7" width="14.85546875" customWidth="1"/>
    <col min="8" max="8" width="4.85546875" customWidth="1"/>
    <col min="9" max="9" width="18.28515625" customWidth="1"/>
    <col min="10" max="10" width="4.7109375" customWidth="1"/>
    <col min="11" max="11" width="19.140625" customWidth="1"/>
    <col min="12" max="12" width="7" customWidth="1"/>
    <col min="13" max="13" width="20.42578125" customWidth="1"/>
    <col min="14" max="14" width="5.28515625" customWidth="1"/>
    <col min="15" max="15" width="16.7109375" customWidth="1"/>
    <col min="16" max="16" width="4.42578125" customWidth="1"/>
    <col min="17" max="17" width="15" customWidth="1"/>
    <col min="18" max="18" width="4.28515625" customWidth="1"/>
    <col min="19" max="19" width="14.85546875" customWidth="1"/>
    <col min="20" max="20" width="5.140625" customWidth="1"/>
  </cols>
  <sheetData>
    <row r="1" spans="1:20" ht="12.6" customHeight="1">
      <c r="M1" s="5"/>
    </row>
    <row r="2" spans="1:20" ht="23.25">
      <c r="A2" s="404" t="s">
        <v>102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</row>
    <row r="3" spans="1:20" ht="16.5" thickBot="1">
      <c r="A3" s="405" t="s">
        <v>103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</row>
    <row r="4" spans="1:20" ht="15.75" thickBot="1">
      <c r="A4" s="1" t="s">
        <v>2</v>
      </c>
      <c r="B4" s="2" t="s">
        <v>3</v>
      </c>
      <c r="C4" s="3" t="str">
        <f>'A3'!C5</f>
        <v>5a</v>
      </c>
      <c r="D4" s="166" t="s">
        <v>5</v>
      </c>
      <c r="E4" s="3">
        <f>'A3'!G5</f>
        <v>6</v>
      </c>
      <c r="F4" s="3" t="s">
        <v>5</v>
      </c>
      <c r="G4" s="3" t="str">
        <f>'A3'!I5</f>
        <v>7a</v>
      </c>
      <c r="H4" s="3" t="s">
        <v>5</v>
      </c>
      <c r="I4" s="3" t="str">
        <f>'A3'!K5</f>
        <v>7b</v>
      </c>
      <c r="J4" s="3" t="s">
        <v>5</v>
      </c>
      <c r="K4" s="3" t="str">
        <f>'A3'!M5</f>
        <v>8a</v>
      </c>
      <c r="L4" s="3" t="s">
        <v>5</v>
      </c>
      <c r="M4" s="3" t="str">
        <f>'A3'!O5</f>
        <v>8b</v>
      </c>
      <c r="N4" s="3" t="s">
        <v>5</v>
      </c>
      <c r="O4" s="3" t="str">
        <f>'A3'!Q5</f>
        <v>9a</v>
      </c>
      <c r="P4" s="3" t="s">
        <v>5</v>
      </c>
      <c r="Q4" s="3" t="e">
        <f>'A3'!#REF!</f>
        <v>#REF!</v>
      </c>
      <c r="R4" s="3" t="s">
        <v>5</v>
      </c>
      <c r="S4" s="3" t="str">
        <f>'A3'!S5</f>
        <v>9b</v>
      </c>
      <c r="T4" s="4" t="s">
        <v>5</v>
      </c>
    </row>
    <row r="5" spans="1:20">
      <c r="A5" s="366" t="s">
        <v>13</v>
      </c>
      <c r="B5" s="19" t="s">
        <v>14</v>
      </c>
      <c r="C5" s="24" t="str">
        <f>'A3'!C6</f>
        <v>Latviešu val.</v>
      </c>
      <c r="D5" s="167" t="str">
        <f>'A3'!D6</f>
        <v>L</v>
      </c>
      <c r="E5" s="26" t="str">
        <f>'A3'!G6</f>
        <v>Latviešu valoda</v>
      </c>
      <c r="F5" s="29" t="str">
        <f>'A3'!H6</f>
        <v>Sc</v>
      </c>
      <c r="G5" s="25" t="str">
        <f>'A3'!I6</f>
        <v>Bioloģija</v>
      </c>
      <c r="H5" s="29" t="str">
        <f>'A3'!J6</f>
        <v>Ģ</v>
      </c>
      <c r="I5" s="27" t="str">
        <f>'A3'!K6</f>
        <v>Sports</v>
      </c>
      <c r="J5" s="179">
        <f>'A3'!L6</f>
        <v>0</v>
      </c>
      <c r="K5" s="25" t="str">
        <f>'A3'!M6</f>
        <v>Latviešu valoda</v>
      </c>
      <c r="L5" s="29" t="str">
        <f>'A3'!N6</f>
        <v>Kr</v>
      </c>
      <c r="M5" s="157" t="str">
        <f>'A3'!O6</f>
        <v>Vizuālā māksla</v>
      </c>
      <c r="N5" s="29"/>
      <c r="O5" s="25" t="str">
        <f>'A3'!Q6</f>
        <v>Matemātika</v>
      </c>
      <c r="P5" s="29">
        <f>'A3'!R6</f>
        <v>7</v>
      </c>
      <c r="Q5" s="123" t="e">
        <f>'A3'!#REF!</f>
        <v>#REF!</v>
      </c>
      <c r="R5" s="29" t="e">
        <f>'A3'!#REF!</f>
        <v>#REF!</v>
      </c>
      <c r="S5" s="138" t="str">
        <f>'A3'!S6</f>
        <v>Angļu valoda</v>
      </c>
      <c r="T5" s="183" t="str">
        <f>'A3'!T6</f>
        <v>A</v>
      </c>
    </row>
    <row r="6" spans="1:20">
      <c r="A6" s="367"/>
      <c r="B6" s="20" t="s">
        <v>29</v>
      </c>
      <c r="C6" s="30" t="str">
        <f>'A3'!C7</f>
        <v>Sports f</v>
      </c>
      <c r="D6" s="168">
        <f>'A3'!D7</f>
        <v>0</v>
      </c>
      <c r="E6" s="32" t="str">
        <f>'A3'!G7</f>
        <v>Sports f</v>
      </c>
      <c r="F6" s="34">
        <f>'A3'!H7</f>
        <v>0</v>
      </c>
      <c r="G6" s="31" t="str">
        <f>'A3'!I7</f>
        <v>Latviešu valoda</v>
      </c>
      <c r="H6" s="34" t="str">
        <f>'A3'!J7</f>
        <v>Sc</v>
      </c>
      <c r="I6" s="33" t="str">
        <f>'A3'!K7</f>
        <v>Datorika</v>
      </c>
      <c r="J6" s="34" t="str">
        <f>'A3'!L7</f>
        <v>D</v>
      </c>
      <c r="K6" s="31" t="str">
        <f>'A3'!M7</f>
        <v>Angļu valoda</v>
      </c>
      <c r="L6" s="34" t="str">
        <f>'A3'!N7</f>
        <v>A</v>
      </c>
      <c r="M6" s="31" t="str">
        <f>'A3'!O7</f>
        <v>Bioloģija</v>
      </c>
      <c r="N6" s="34" t="str">
        <f>'A3'!P7</f>
        <v>Ģ</v>
      </c>
      <c r="O6" s="31" t="str">
        <f>'A3'!Q7</f>
        <v>Matemātika</v>
      </c>
      <c r="P6" s="34">
        <f>'A3'!R7</f>
        <v>7</v>
      </c>
      <c r="Q6" s="140" t="e">
        <f>'A3'!#REF!</f>
        <v>#REF!</v>
      </c>
      <c r="R6" s="177" t="e">
        <f>'A3'!#REF!</f>
        <v>#REF!</v>
      </c>
      <c r="S6" s="54" t="str">
        <f>'A3'!S7</f>
        <v>Vēsture*</v>
      </c>
      <c r="T6" s="152" t="str">
        <f>'A3'!T7</f>
        <v>V</v>
      </c>
    </row>
    <row r="7" spans="1:20" ht="15.75" thickBot="1">
      <c r="A7" s="367"/>
      <c r="B7" s="20" t="s">
        <v>34</v>
      </c>
      <c r="C7" s="35" t="str">
        <f>'A3'!C8</f>
        <v>Matemātika</v>
      </c>
      <c r="D7" s="169" t="str">
        <f>'A3'!D8</f>
        <v>F</v>
      </c>
      <c r="E7" s="371" t="str">
        <f>'A3'!G8</f>
        <v>Literatūra</v>
      </c>
      <c r="F7" s="372" t="str">
        <f>'A3'!H8</f>
        <v>Sc</v>
      </c>
      <c r="G7" s="373" t="str">
        <f>'A3'!I8</f>
        <v xml:space="preserve">Sports </v>
      </c>
      <c r="H7" s="177">
        <f>'A3'!J8</f>
        <v>0</v>
      </c>
      <c r="I7" s="37" t="str">
        <f>'A3'!K8</f>
        <v>Bioloģija</v>
      </c>
      <c r="J7" s="34" t="str">
        <f>'A3'!L8</f>
        <v>Ģ</v>
      </c>
      <c r="K7" s="38" t="str">
        <f>'A3'!M8</f>
        <v>Literatūra</v>
      </c>
      <c r="L7" s="177" t="str">
        <f>'A3'!N8</f>
        <v>Kr</v>
      </c>
      <c r="M7" s="31" t="str">
        <f>'A3'!O8</f>
        <v>Matemātika</v>
      </c>
      <c r="N7" s="34" t="str">
        <f>'A3'!P8</f>
        <v>M</v>
      </c>
      <c r="O7" s="31" t="str">
        <f>'A3'!Q8</f>
        <v>Latviešu valoda</v>
      </c>
      <c r="P7" s="39" t="str">
        <f>'A3'!R8</f>
        <v>L</v>
      </c>
      <c r="Q7" s="64" t="e">
        <f>'A3'!#REF!</f>
        <v>#REF!</v>
      </c>
      <c r="R7" s="34" t="e">
        <f>'A3'!#REF!</f>
        <v>#REF!</v>
      </c>
      <c r="S7" s="47" t="str">
        <f>'A3'!S8</f>
        <v>Matemātika</v>
      </c>
      <c r="T7" s="152">
        <f>'A3'!T8</f>
        <v>7</v>
      </c>
    </row>
    <row r="8" spans="1:20" ht="26.25" thickTop="1" thickBot="1">
      <c r="A8" s="367"/>
      <c r="B8" s="21" t="s">
        <v>104</v>
      </c>
      <c r="C8" s="41" t="str">
        <f>'A3'!C9</f>
        <v>Matemātika</v>
      </c>
      <c r="D8" s="170" t="str">
        <f>'A3'!D9</f>
        <v>F</v>
      </c>
      <c r="E8" s="42" t="str">
        <f>'A3'!G9</f>
        <v>Mūzika</v>
      </c>
      <c r="F8" s="45" t="str">
        <f>'A3'!H9</f>
        <v>Mz</v>
      </c>
      <c r="G8" s="43" t="str">
        <f>'A3'!I9</f>
        <v>Literatūra</v>
      </c>
      <c r="H8" s="45" t="str">
        <f>'A3'!J9</f>
        <v>Sc</v>
      </c>
      <c r="I8" s="36" t="str">
        <f>'A3'!K9</f>
        <v>Vēsture*</v>
      </c>
      <c r="J8" s="45" t="str">
        <f>'A3'!L9</f>
        <v>V</v>
      </c>
      <c r="K8" s="44" t="str">
        <f>'A3'!M9</f>
        <v>Matemātika</v>
      </c>
      <c r="L8" s="45" t="str">
        <f>'A3'!N9</f>
        <v>M</v>
      </c>
      <c r="M8" s="36" t="str">
        <f>'A3'!O9</f>
        <v>Angļu valoda</v>
      </c>
      <c r="N8" s="45" t="str">
        <f>'A3'!P9</f>
        <v>A</v>
      </c>
      <c r="O8" s="71" t="str">
        <f>'A3'!Q9</f>
        <v>Sports</v>
      </c>
      <c r="P8" s="182">
        <f>'A3'!R9</f>
        <v>0</v>
      </c>
      <c r="Q8" s="141" t="e">
        <f>'A3'!#REF!</f>
        <v>#REF!</v>
      </c>
      <c r="R8" s="45" t="e">
        <f>'A3'!#REF!</f>
        <v>#REF!</v>
      </c>
      <c r="S8" s="36" t="str">
        <f>'A3'!S9</f>
        <v>Matemātika</v>
      </c>
      <c r="T8" s="153">
        <f>'A3'!T9</f>
        <v>7</v>
      </c>
    </row>
    <row r="9" spans="1:20" ht="15.75" thickTop="1">
      <c r="A9" s="367"/>
      <c r="B9" s="20" t="s">
        <v>42</v>
      </c>
      <c r="C9" s="30" t="str">
        <f>'A3'!C10</f>
        <v>Sociālās z.un vēst.</v>
      </c>
      <c r="D9" s="168" t="str">
        <f>'A3'!D10</f>
        <v>V</v>
      </c>
      <c r="E9" s="46" t="str">
        <f>'A3'!G10</f>
        <v>Latviešu v./Matemātika</v>
      </c>
      <c r="F9" s="50" t="str">
        <f>'A3'!H10</f>
        <v>Sc/F</v>
      </c>
      <c r="G9" s="40" t="str">
        <f>'A3'!I10</f>
        <v>Matemātika</v>
      </c>
      <c r="H9" s="50">
        <f>'A3'!J10</f>
        <v>7</v>
      </c>
      <c r="I9" s="47" t="str">
        <f>'A3'!K10</f>
        <v>Angļu valoda</v>
      </c>
      <c r="J9" s="50" t="str">
        <f>'A3'!L10</f>
        <v>A</v>
      </c>
      <c r="K9" s="40" t="str">
        <f>'A3'!M10</f>
        <v>Ģeogrāfija</v>
      </c>
      <c r="L9" s="50" t="str">
        <f>'A3'!N10</f>
        <v>Ģ</v>
      </c>
      <c r="M9" s="48" t="str">
        <f>'A3'!O10</f>
        <v>Matemātika</v>
      </c>
      <c r="N9" s="180" t="str">
        <f>'A3'!P10</f>
        <v>M</v>
      </c>
      <c r="O9" s="49" t="str">
        <f>'A3'!Q10</f>
        <v>Mūzika</v>
      </c>
      <c r="P9" s="50" t="str">
        <f>'A3'!R10</f>
        <v>Mz</v>
      </c>
      <c r="Q9" s="98" t="e">
        <f>'A3'!#REF!</f>
        <v>#REF!</v>
      </c>
      <c r="R9" s="50" t="e">
        <f>'A3'!#REF!</f>
        <v>#REF!</v>
      </c>
      <c r="S9" s="40" t="str">
        <f>'A3'!S10</f>
        <v>Sports</v>
      </c>
      <c r="T9" s="154">
        <f>'A3'!T10</f>
        <v>0</v>
      </c>
    </row>
    <row r="10" spans="1:20">
      <c r="A10" s="367"/>
      <c r="B10" s="20" t="s">
        <v>47</v>
      </c>
      <c r="C10" s="51" t="str">
        <f>'A3'!C11</f>
        <v>Klases stunda</v>
      </c>
      <c r="D10" s="175">
        <f>'A3'!D11</f>
        <v>5</v>
      </c>
      <c r="E10" s="178" t="str">
        <f>'A3'!G11</f>
        <v>Matemātika/Latviešu v.</v>
      </c>
      <c r="F10" s="177" t="str">
        <f>'A3'!H11</f>
        <v>F/Sc</v>
      </c>
      <c r="G10" s="31" t="str">
        <f>'A3'!I11</f>
        <v>Angļu valoda</v>
      </c>
      <c r="H10" s="34" t="str">
        <f>'A3'!J11</f>
        <v>A</v>
      </c>
      <c r="I10" s="53" t="str">
        <f>'A3'!K11</f>
        <v>Mūzika</v>
      </c>
      <c r="J10" s="34" t="str">
        <f>'A3'!L11</f>
        <v>Mz</v>
      </c>
      <c r="K10" s="31" t="str">
        <f>'A3'!M11</f>
        <v>Bioloģija</v>
      </c>
      <c r="L10" s="34" t="str">
        <f>'A3'!N11</f>
        <v>Ģ</v>
      </c>
      <c r="M10" s="31" t="str">
        <f>'A3'!O11</f>
        <v>Sports</v>
      </c>
      <c r="N10" s="34"/>
      <c r="O10" s="54" t="str">
        <f>'A3'!Q11</f>
        <v>Vēsture*</v>
      </c>
      <c r="P10" s="34" t="str">
        <f>'A3'!R11</f>
        <v>V</v>
      </c>
      <c r="Q10" s="67" t="e">
        <f>'A3'!#REF!</f>
        <v>#REF!</v>
      </c>
      <c r="R10" s="34" t="e">
        <f>'A3'!#REF!</f>
        <v>#REF!</v>
      </c>
      <c r="S10" s="33" t="str">
        <f>'A3'!S11</f>
        <v>Literatūra</v>
      </c>
      <c r="T10" s="152" t="str">
        <f>'A3'!T11</f>
        <v>L</v>
      </c>
    </row>
    <row r="11" spans="1:20" ht="15.75" thickBot="1">
      <c r="A11" s="367"/>
      <c r="B11" s="20" t="s">
        <v>51</v>
      </c>
      <c r="C11" s="174">
        <f>'A3'!C12</f>
        <v>0</v>
      </c>
      <c r="D11" s="175">
        <f>'A3'!D12</f>
        <v>0</v>
      </c>
      <c r="E11" s="176">
        <f>'A3'!G12</f>
        <v>0</v>
      </c>
      <c r="F11" s="177">
        <f>'A3'!H12</f>
        <v>0</v>
      </c>
      <c r="G11" s="178">
        <f>'A3'!I12</f>
        <v>0</v>
      </c>
      <c r="H11" s="177">
        <f>'A3'!J12</f>
        <v>0</v>
      </c>
      <c r="I11" s="31">
        <f>'A3'!K12</f>
        <v>0</v>
      </c>
      <c r="J11" s="177">
        <f>'A3'!L12</f>
        <v>0</v>
      </c>
      <c r="K11" s="178" t="str">
        <f>'A3'!M12</f>
        <v>Sports</v>
      </c>
      <c r="L11" s="177">
        <f>'A3'!N12</f>
        <v>0</v>
      </c>
      <c r="M11" s="178">
        <f>'A3'!O12</f>
        <v>0</v>
      </c>
      <c r="N11" s="177">
        <f>'A3'!P12</f>
        <v>0</v>
      </c>
      <c r="O11" s="178" t="str">
        <f>'A3'!Q12</f>
        <v>Klases stunda</v>
      </c>
      <c r="P11" s="181">
        <f>'A3'!R12</f>
        <v>9</v>
      </c>
      <c r="Q11" s="124" t="e">
        <f>'A3'!#REF!</f>
        <v>#REF!</v>
      </c>
      <c r="R11" s="34" t="e">
        <f>'A3'!#REF!</f>
        <v>#REF!</v>
      </c>
      <c r="S11" s="104" t="str">
        <f>'A3'!S12</f>
        <v>Latviešu valoda</v>
      </c>
      <c r="T11" s="152" t="str">
        <f>'A3'!T12</f>
        <v>L</v>
      </c>
    </row>
    <row r="12" spans="1:20" ht="15" customHeight="1">
      <c r="A12" s="369" t="s">
        <v>53</v>
      </c>
      <c r="B12" s="23" t="s">
        <v>54</v>
      </c>
      <c r="C12" s="24" t="str">
        <f>'A3'!C14</f>
        <v>Sports</v>
      </c>
      <c r="D12" s="167">
        <f>'A3'!D14</f>
        <v>0</v>
      </c>
      <c r="E12" s="59" t="str">
        <f>'A3'!G14</f>
        <v>Vizuālā māksla</v>
      </c>
      <c r="F12" s="29" t="str">
        <f>'A3'!H14</f>
        <v>Vz</v>
      </c>
      <c r="G12" s="60" t="str">
        <f>'A3'!I14</f>
        <v>Ģeogrāfija</v>
      </c>
      <c r="H12" s="29" t="str">
        <f>'A3'!J14</f>
        <v>Ģ</v>
      </c>
      <c r="I12" s="61" t="str">
        <f>'A3'!K14</f>
        <v>Inženierzinības</v>
      </c>
      <c r="J12" s="29" t="str">
        <f>'A3'!L14</f>
        <v>F</v>
      </c>
      <c r="K12" s="62" t="str">
        <f>'A3'!M14</f>
        <v>Ķīmija</v>
      </c>
      <c r="L12" s="29" t="str">
        <f>'A3'!N14</f>
        <v>B</v>
      </c>
      <c r="M12" s="157" t="str">
        <f>'A3'!O14</f>
        <v>Latviešu valoda</v>
      </c>
      <c r="N12" s="29">
        <f>'A3'!P14</f>
        <v>221</v>
      </c>
      <c r="O12" s="25" t="str">
        <f>'A3'!Q14</f>
        <v>Matemātika</v>
      </c>
      <c r="P12" s="29">
        <f>'A3'!R14</f>
        <v>7</v>
      </c>
      <c r="Q12" s="123" t="e">
        <f>'A3'!#REF!</f>
        <v>#REF!</v>
      </c>
      <c r="R12" s="29" t="e">
        <f>'A3'!#REF!</f>
        <v>#REF!</v>
      </c>
      <c r="S12" s="79" t="str">
        <f>'A3'!S14</f>
        <v>Krievu valoda</v>
      </c>
      <c r="T12" s="151" t="str">
        <f>'A3'!T14</f>
        <v>Kr</v>
      </c>
    </row>
    <row r="13" spans="1:20">
      <c r="A13" s="370"/>
      <c r="B13" s="20" t="s">
        <v>14</v>
      </c>
      <c r="C13" s="63" t="str">
        <f>'A3'!C15</f>
        <v>Dabaszinības</v>
      </c>
      <c r="D13" s="168" t="str">
        <f>'A3'!D15</f>
        <v>Ģ</v>
      </c>
      <c r="E13" s="64" t="str">
        <f>'A3'!G15</f>
        <v>Krievu v./Matemātika</v>
      </c>
      <c r="F13" s="34" t="str">
        <f>'A3'!H15</f>
        <v>Kr/F</v>
      </c>
      <c r="G13" s="31" t="str">
        <f>'A3'!I15</f>
        <v>Datorika</v>
      </c>
      <c r="H13" s="34" t="str">
        <f>'A3'!J15</f>
        <v>D</v>
      </c>
      <c r="I13" s="65" t="str">
        <f>'A3'!K15</f>
        <v>Matemātika</v>
      </c>
      <c r="J13" s="34">
        <f>'A3'!L15</f>
        <v>7</v>
      </c>
      <c r="K13" s="66" t="str">
        <f>'A3'!M15</f>
        <v>Ķīmija</v>
      </c>
      <c r="L13" s="34" t="str">
        <f>'A3'!N15</f>
        <v>B</v>
      </c>
      <c r="M13" s="98" t="str">
        <f>'A3'!O15</f>
        <v>Vēsture*</v>
      </c>
      <c r="N13" s="34" t="str">
        <f>'A3'!P15</f>
        <v>V</v>
      </c>
      <c r="O13" s="67" t="str">
        <f>'A3'!Q15</f>
        <v>Angļu valoda</v>
      </c>
      <c r="P13" s="34" t="str">
        <f>'A3'!R15</f>
        <v>a</v>
      </c>
      <c r="Q13" s="135" t="e">
        <f>'A3'!#REF!</f>
        <v>#REF!</v>
      </c>
      <c r="R13" s="34" t="e">
        <f>'A3'!#REF!</f>
        <v>#REF!</v>
      </c>
      <c r="S13" s="82" t="str">
        <f>'A3'!S15</f>
        <v>Angļu valoda</v>
      </c>
      <c r="T13" s="152" t="str">
        <f>'A3'!T15</f>
        <v>A</v>
      </c>
    </row>
    <row r="14" spans="1:20">
      <c r="A14" s="370"/>
      <c r="B14" s="20" t="s">
        <v>29</v>
      </c>
      <c r="C14" s="30" t="str">
        <f>'A3'!C16</f>
        <v>Vācu valoda</v>
      </c>
      <c r="D14" s="168" t="str">
        <f>'A3'!D16</f>
        <v>A</v>
      </c>
      <c r="E14" s="33" t="str">
        <f>'A3'!G16</f>
        <v>Matemātika/Teātra māksla</v>
      </c>
      <c r="F14" s="34" t="str">
        <f>'A3'!H16</f>
        <v>F/Sc</v>
      </c>
      <c r="G14" s="31" t="str">
        <f>'A3'!I16</f>
        <v>Bioloģija</v>
      </c>
      <c r="H14" s="34" t="str">
        <f>'A3'!J16</f>
        <v>Ģ</v>
      </c>
      <c r="I14" s="54" t="str">
        <f>'A3'!K16</f>
        <v>Matemātika</v>
      </c>
      <c r="J14" s="34">
        <f>'A3'!L16</f>
        <v>7</v>
      </c>
      <c r="K14" s="40" t="str">
        <f>'A3'!M16</f>
        <v>Datorika</v>
      </c>
      <c r="L14" s="34" t="str">
        <f>'A3'!N16</f>
        <v>D</v>
      </c>
      <c r="M14" s="32" t="str">
        <f>'A3'!O16</f>
        <v>Krievu valoda</v>
      </c>
      <c r="N14" s="34" t="str">
        <f>'A3'!P16</f>
        <v>Kr</v>
      </c>
      <c r="O14" s="67" t="str">
        <f>'A3'!Q16</f>
        <v>Literatūra</v>
      </c>
      <c r="P14" s="34" t="str">
        <f>'A3'!R16</f>
        <v>L</v>
      </c>
      <c r="Q14" s="127" t="e">
        <f>'A3'!#REF!</f>
        <v>#REF!</v>
      </c>
      <c r="R14" s="34" t="e">
        <f>'A3'!#REF!</f>
        <v>#REF!</v>
      </c>
      <c r="S14" s="132" t="str">
        <f>'A3'!S16</f>
        <v>Ķīmija</v>
      </c>
      <c r="T14" s="152" t="str">
        <f>'A3'!T16</f>
        <v>B</v>
      </c>
    </row>
    <row r="15" spans="1:20" ht="15.75" thickBot="1">
      <c r="A15" s="370"/>
      <c r="B15" s="20" t="s">
        <v>34</v>
      </c>
      <c r="C15" s="68" t="str">
        <f>'A3'!C17</f>
        <v>Matemātika</v>
      </c>
      <c r="D15" s="200" t="str">
        <f>'A3'!D17</f>
        <v>F</v>
      </c>
      <c r="E15" s="33" t="str">
        <f>'A3'!G17</f>
        <v>Sports</v>
      </c>
      <c r="F15" s="34">
        <f>'A3'!H17</f>
        <v>0</v>
      </c>
      <c r="G15" s="31" t="str">
        <f>'A3'!I17</f>
        <v>Vēsture*</v>
      </c>
      <c r="H15" s="34" t="str">
        <f>'A3'!J17</f>
        <v>V</v>
      </c>
      <c r="I15" s="67" t="str">
        <f>'A3'!K17</f>
        <v>Krievu valoda</v>
      </c>
      <c r="J15" s="34" t="str">
        <f>'A3'!L17</f>
        <v>Kr</v>
      </c>
      <c r="K15" s="31" t="str">
        <f>'A3'!M17</f>
        <v>Angļu valoda</v>
      </c>
      <c r="L15" s="34" t="str">
        <f>'A3'!N17</f>
        <v>A</v>
      </c>
      <c r="M15" s="69" t="str">
        <f>'A3'!O17</f>
        <v>Ģeogrāfija</v>
      </c>
      <c r="N15" s="34" t="str">
        <f>'A3'!P17</f>
        <v>Ģ</v>
      </c>
      <c r="O15" s="70" t="str">
        <f>'A3'!Q17</f>
        <v>Latviešu valoda</v>
      </c>
      <c r="P15" s="34" t="str">
        <f>'A3'!R17</f>
        <v>L</v>
      </c>
      <c r="Q15" s="128" t="e">
        <f>'A3'!#REF!</f>
        <v>#REF!</v>
      </c>
      <c r="R15" s="177" t="e">
        <f>'A3'!#REF!</f>
        <v>#REF!</v>
      </c>
      <c r="S15" s="31" t="str">
        <f>'A3'!S17</f>
        <v>Ķīmija</v>
      </c>
      <c r="T15" s="152" t="str">
        <f>'A3'!T17</f>
        <v>B</v>
      </c>
    </row>
    <row r="16" spans="1:20" ht="26.25" thickTop="1" thickBot="1">
      <c r="A16" s="370"/>
      <c r="B16" s="21" t="s">
        <v>104</v>
      </c>
      <c r="C16" s="63" t="str">
        <f>'A3'!C18</f>
        <v>Angļu valoda</v>
      </c>
      <c r="D16" s="170" t="str">
        <f>'A3'!D18</f>
        <v>a</v>
      </c>
      <c r="E16" s="374" t="str">
        <f>'A3'!G18</f>
        <v>Dabaszinības/Krievu v.</v>
      </c>
      <c r="F16" s="375" t="str">
        <f>'A3'!H18</f>
        <v>Ģ/Kr</v>
      </c>
      <c r="G16" s="376" t="str">
        <f>'A3'!I18</f>
        <v>Sociālās zinības</v>
      </c>
      <c r="H16" s="182" t="str">
        <f>'A3'!J18</f>
        <v>Sc</v>
      </c>
      <c r="I16" s="71" t="str">
        <f>'A3'!K18</f>
        <v>Angļu valoda</v>
      </c>
      <c r="J16" s="182" t="str">
        <f>'A3'!L18</f>
        <v>A</v>
      </c>
      <c r="K16" s="36" t="str">
        <f>'A3'!M18</f>
        <v>Vēsture*</v>
      </c>
      <c r="L16" s="45" t="str">
        <f>'A3'!N18</f>
        <v>V</v>
      </c>
      <c r="M16" s="44" t="str">
        <f>'A3'!O18</f>
        <v>Datorika</v>
      </c>
      <c r="N16" s="45" t="str">
        <f>'A3'!P18</f>
        <v>D</v>
      </c>
      <c r="O16" s="72" t="str">
        <f>'A3'!Q18</f>
        <v>Ķīmija</v>
      </c>
      <c r="P16" s="45" t="str">
        <f>'A3'!R18</f>
        <v>B</v>
      </c>
      <c r="Q16" s="130" t="e">
        <f>'A3'!#REF!</f>
        <v>#REF!</v>
      </c>
      <c r="R16" s="45" t="e">
        <f>'A3'!#REF!</f>
        <v>#REF!</v>
      </c>
      <c r="S16" s="100" t="str">
        <f>'A3'!S18</f>
        <v>Latviešu valoda</v>
      </c>
      <c r="T16" s="153" t="str">
        <f>'A3'!T18</f>
        <v>L</v>
      </c>
    </row>
    <row r="17" spans="1:20" ht="15.75" thickTop="1">
      <c r="A17" s="370"/>
      <c r="B17" s="20" t="s">
        <v>42</v>
      </c>
      <c r="C17" s="73" t="str">
        <f>'A3'!C19</f>
        <v>Latviešu val.</v>
      </c>
      <c r="D17" s="175" t="str">
        <f>'A3'!D19</f>
        <v>L</v>
      </c>
      <c r="E17" s="377" t="str">
        <f>'A3'!G19</f>
        <v>Soc.z.un vēst./Dabaszin.</v>
      </c>
      <c r="F17" s="378" t="str">
        <f>'A3'!H19</f>
        <v>V/Ģ</v>
      </c>
      <c r="G17" s="379" t="str">
        <f>'A3'!I19</f>
        <v>Matemātika</v>
      </c>
      <c r="H17" s="180">
        <f>'A3'!J19</f>
        <v>7</v>
      </c>
      <c r="I17" s="46" t="str">
        <f>'A3'!K19</f>
        <v>Latviešu valoda</v>
      </c>
      <c r="J17" s="50" t="s">
        <v>22</v>
      </c>
      <c r="K17" s="74" t="str">
        <f>'A3'!M19</f>
        <v>Krievu valoda</v>
      </c>
      <c r="L17" s="50" t="str">
        <f>'A3'!N19</f>
        <v>Kr</v>
      </c>
      <c r="M17" s="40" t="str">
        <f>'A3'!O19</f>
        <v>Angļu valoda</v>
      </c>
      <c r="N17" s="50" t="str">
        <f>'A3'!P19</f>
        <v>A</v>
      </c>
      <c r="O17" s="40" t="str">
        <f>'A3'!Q19</f>
        <v>Ķīmija</v>
      </c>
      <c r="P17" s="50" t="str">
        <f>'A3'!R19</f>
        <v>B</v>
      </c>
      <c r="Q17" s="132" t="e">
        <f>'A3'!#REF!</f>
        <v>#REF!</v>
      </c>
      <c r="R17" s="50" t="e">
        <f>'A3'!#REF!</f>
        <v>#REF!</v>
      </c>
      <c r="S17" s="47" t="str">
        <f>'A3'!S19</f>
        <v>Teātra māksla</v>
      </c>
      <c r="T17" s="154" t="str">
        <f>'A3'!T19</f>
        <v>Sc</v>
      </c>
    </row>
    <row r="18" spans="1:20">
      <c r="A18" s="370"/>
      <c r="B18" s="20" t="s">
        <v>47</v>
      </c>
      <c r="C18" s="75" t="str">
        <f>'A3'!C20</f>
        <v>Matemātika</v>
      </c>
      <c r="D18" s="175" t="str">
        <f>'A3'!D20</f>
        <v>F</v>
      </c>
      <c r="E18" s="76" t="str">
        <f>'A3'!G20</f>
        <v>Klases stunda</v>
      </c>
      <c r="F18" s="34">
        <f>'A3'!H20</f>
        <v>6</v>
      </c>
      <c r="G18" s="178" t="str">
        <f>'A3'!I20</f>
        <v>Angļu valoda</v>
      </c>
      <c r="H18" s="177" t="str">
        <f>'A3'!J20</f>
        <v>A</v>
      </c>
      <c r="I18" s="52" t="str">
        <f>'A3'!K20</f>
        <v>Ģeogrāfija</v>
      </c>
      <c r="J18" s="34" t="s">
        <v>105</v>
      </c>
      <c r="K18" s="77" t="str">
        <f>'A3'!M20</f>
        <v>Vizuālā māksla</v>
      </c>
      <c r="L18" s="177" t="str">
        <f>'A3'!N20</f>
        <v>Vz</v>
      </c>
      <c r="M18" s="54" t="str">
        <f>'A3'!O20</f>
        <v>Ķīmija</v>
      </c>
      <c r="N18" s="34" t="str">
        <f>'A3'!P20</f>
        <v>B</v>
      </c>
      <c r="O18" s="52" t="str">
        <f>'A3'!Q20</f>
        <v>Krievu valoda</v>
      </c>
      <c r="P18" s="34" t="str">
        <f>'A3'!R20</f>
        <v>Kr</v>
      </c>
      <c r="Q18" s="69" t="e">
        <f>'A3'!#REF!</f>
        <v>#REF!</v>
      </c>
      <c r="R18" s="34" t="e">
        <f>'A3'!#REF!</f>
        <v>#REF!</v>
      </c>
      <c r="S18" s="67" t="str">
        <f>'A3'!S20</f>
        <v>Matemātika</v>
      </c>
      <c r="T18" s="152">
        <f>'A3'!T20</f>
        <v>7</v>
      </c>
    </row>
    <row r="19" spans="1:20" ht="15.75" thickBot="1">
      <c r="A19" s="370"/>
      <c r="B19" s="20" t="s">
        <v>51</v>
      </c>
      <c r="C19" s="185">
        <f>'A3'!C21</f>
        <v>0</v>
      </c>
      <c r="D19" s="184">
        <f>'A3'!D21</f>
        <v>0</v>
      </c>
      <c r="E19" s="186">
        <f>'A3'!G21</f>
        <v>0</v>
      </c>
      <c r="F19" s="187">
        <f>'A3'!H21</f>
        <v>0</v>
      </c>
      <c r="G19" s="186">
        <f>'A3'!I21</f>
        <v>0</v>
      </c>
      <c r="H19" s="187">
        <f>'A3'!J21</f>
        <v>0</v>
      </c>
      <c r="I19" s="186">
        <f>'A3'!K21</f>
        <v>0</v>
      </c>
      <c r="J19" s="187">
        <f>'A3'!L21</f>
        <v>0</v>
      </c>
      <c r="K19" s="176">
        <f>'A3'!M21</f>
        <v>0</v>
      </c>
      <c r="L19" s="187">
        <f>'A3'!N21</f>
        <v>0</v>
      </c>
      <c r="M19" s="186" t="str">
        <f>'A3'!O21</f>
        <v>Ķīmija</v>
      </c>
      <c r="N19" s="187" t="str">
        <f>'A3'!P21</f>
        <v>B</v>
      </c>
      <c r="O19" s="186" t="str">
        <f>'A3'!Q21</f>
        <v>Vizuālā māksla</v>
      </c>
      <c r="P19" s="187" t="str">
        <f>'A3'!R21</f>
        <v>Vz</v>
      </c>
      <c r="Q19" s="133" t="e">
        <f>'A3'!#REF!</f>
        <v>#REF!</v>
      </c>
      <c r="R19" s="34" t="e">
        <f>'A3'!#REF!</f>
        <v>#REF!</v>
      </c>
      <c r="S19" s="176" t="str">
        <f>'A3'!S21</f>
        <v>Klases stunda</v>
      </c>
      <c r="T19" s="188">
        <f>'A3'!T21</f>
        <v>9</v>
      </c>
    </row>
    <row r="20" spans="1:20" ht="15" customHeight="1">
      <c r="A20" s="366" t="s">
        <v>70</v>
      </c>
      <c r="B20" s="23" t="s">
        <v>54</v>
      </c>
      <c r="C20" s="24" t="str">
        <f>'A3'!C22</f>
        <v>Sociālās z.un vēst.</v>
      </c>
      <c r="D20" s="167" t="str">
        <f>'A3'!D22</f>
        <v>V</v>
      </c>
      <c r="E20" s="79" t="str">
        <f>'A3'!G22</f>
        <v>Latviešu valoda</v>
      </c>
      <c r="F20" s="29" t="str">
        <f>'A3'!H22</f>
        <v>L</v>
      </c>
      <c r="G20" s="25" t="str">
        <f>'A3'!I22</f>
        <v>Ģeogrāfija</v>
      </c>
      <c r="H20" s="29" t="str">
        <f>'A3'!J22</f>
        <v>Ģ</v>
      </c>
      <c r="I20" s="60" t="str">
        <f>'A3'!K22</f>
        <v>Krievu valoda</v>
      </c>
      <c r="J20" s="29" t="str">
        <f>'A3'!L22</f>
        <v>Kr</v>
      </c>
      <c r="K20" s="80" t="str">
        <f>'A3'!M22</f>
        <v>Matemātika</v>
      </c>
      <c r="L20" s="179" t="str">
        <f>'A3'!N22</f>
        <v>M</v>
      </c>
      <c r="M20" s="81" t="str">
        <f>'A3'!O22</f>
        <v>Angļu valoda</v>
      </c>
      <c r="N20" s="29" t="str">
        <f>'A3'!P22</f>
        <v>A</v>
      </c>
      <c r="O20" s="28" t="str">
        <f>'A3'!Q22</f>
        <v>Datorika</v>
      </c>
      <c r="P20" s="29" t="str">
        <f>'A3'!R22</f>
        <v>D</v>
      </c>
      <c r="Q20" s="134" t="e">
        <f>'A3'!#REF!</f>
        <v>#REF!</v>
      </c>
      <c r="R20" s="29" t="e">
        <f>'A3'!#REF!</f>
        <v>#REF!</v>
      </c>
      <c r="S20" s="139" t="str">
        <f>'A3'!S22</f>
        <v>Sports</v>
      </c>
      <c r="T20" s="151">
        <f>'A3'!T22</f>
        <v>0</v>
      </c>
    </row>
    <row r="21" spans="1:20">
      <c r="A21" s="367"/>
      <c r="B21" s="20" t="s">
        <v>14</v>
      </c>
      <c r="C21" s="73" t="str">
        <f>'A3'!C23</f>
        <v>Dabaszinības</v>
      </c>
      <c r="D21" s="175" t="str">
        <f>'A3'!D23</f>
        <v>Ģ</v>
      </c>
      <c r="E21" s="32" t="str">
        <f>'A3'!G23</f>
        <v>Literatūra</v>
      </c>
      <c r="F21" s="34" t="str">
        <f>'A3'!H23</f>
        <v>L</v>
      </c>
      <c r="G21" s="31" t="str">
        <f>'A3'!I23</f>
        <v xml:space="preserve">Sports </v>
      </c>
      <c r="H21" s="34">
        <f>'A3'!J23</f>
        <v>0</v>
      </c>
      <c r="I21" s="54" t="str">
        <f>'A3'!K23</f>
        <v>Angļu valoda</v>
      </c>
      <c r="J21" s="34" t="str">
        <f>'A3'!L23</f>
        <v>A</v>
      </c>
      <c r="K21" s="31" t="str">
        <f>'A3'!M23</f>
        <v>Datorika</v>
      </c>
      <c r="L21" s="177" t="str">
        <f>'A3'!N23</f>
        <v>D</v>
      </c>
      <c r="M21" s="31" t="str">
        <f>'A3'!O23</f>
        <v>Matemātika</v>
      </c>
      <c r="N21" s="34" t="str">
        <f>'A3'!P23</f>
        <v>M</v>
      </c>
      <c r="O21" s="31" t="str">
        <f>'A3'!Q23</f>
        <v>Krievu valoda</v>
      </c>
      <c r="P21" s="34" t="str">
        <f>'A3'!R23</f>
        <v>Kr</v>
      </c>
      <c r="Q21" s="127" t="e">
        <f>'A3'!#REF!</f>
        <v>#REF!</v>
      </c>
      <c r="R21" s="34" t="e">
        <f>'A3'!#REF!</f>
        <v>#REF!</v>
      </c>
      <c r="S21" s="31" t="str">
        <f>'A3'!S23</f>
        <v>Mūzika</v>
      </c>
      <c r="T21" s="152" t="str">
        <f>'A3'!T23</f>
        <v>Mz</v>
      </c>
    </row>
    <row r="22" spans="1:20">
      <c r="A22" s="367"/>
      <c r="B22" s="20" t="s">
        <v>29</v>
      </c>
      <c r="C22" s="30" t="str">
        <f>'A3'!C24</f>
        <v>Matemātika</v>
      </c>
      <c r="D22" s="168" t="str">
        <f>'A3'!D24</f>
        <v>F</v>
      </c>
      <c r="E22" s="389" t="str">
        <f>'A3'!G24</f>
        <v>Latviešu v./Soc.z.un vēst.</v>
      </c>
      <c r="F22" s="390" t="str">
        <f>'A3'!H24</f>
        <v>L/V</v>
      </c>
      <c r="G22" s="391" t="str">
        <f>'A3'!I24</f>
        <v>Krievu valoda</v>
      </c>
      <c r="H22" s="34" t="str">
        <f>'A3'!J24</f>
        <v>Kr</v>
      </c>
      <c r="I22" s="33" t="str">
        <f>'A3'!K24</f>
        <v>Sociālās zinības</v>
      </c>
      <c r="J22" s="34" t="str">
        <f>'A3'!L24</f>
        <v>Sc</v>
      </c>
      <c r="K22" s="31" t="str">
        <f>'A3'!M24</f>
        <v>Sports</v>
      </c>
      <c r="L22" s="34">
        <f>'A3'!N24</f>
        <v>0</v>
      </c>
      <c r="M22" s="49" t="str">
        <f>'A3'!O24</f>
        <v>Matemātika</v>
      </c>
      <c r="N22" s="34" t="str">
        <f>'A3'!P24</f>
        <v>M</v>
      </c>
      <c r="O22" s="82" t="str">
        <f>'A3'!Q24</f>
        <v>Bioloģija</v>
      </c>
      <c r="P22" s="34" t="str">
        <f>'A3'!R24</f>
        <v>B</v>
      </c>
      <c r="Q22" s="126" t="e">
        <f>'A3'!#REF!</f>
        <v>#REF!</v>
      </c>
      <c r="R22" s="34" t="e">
        <f>'A3'!#REF!</f>
        <v>#REF!</v>
      </c>
      <c r="S22" s="66" t="str">
        <f>'A3'!S24</f>
        <v>Datorika</v>
      </c>
      <c r="T22" s="152" t="str">
        <f>'A3'!T24</f>
        <v>D</v>
      </c>
    </row>
    <row r="23" spans="1:20" ht="15.75" thickBot="1">
      <c r="A23" s="367"/>
      <c r="B23" s="20" t="s">
        <v>34</v>
      </c>
      <c r="C23" s="35" t="str">
        <f>'A3'!C25</f>
        <v>Vācu valoda</v>
      </c>
      <c r="D23" s="169" t="str">
        <f>'A3'!D25</f>
        <v>A</v>
      </c>
      <c r="E23" s="83" t="str">
        <f>'A3'!G25</f>
        <v>Matemātika/Krievu v.</v>
      </c>
      <c r="F23" s="34" t="str">
        <f>'A3'!H25</f>
        <v>F/Kr</v>
      </c>
      <c r="G23" s="66" t="str">
        <f>'A3'!I25</f>
        <v>Literatūra</v>
      </c>
      <c r="H23" s="34" t="str">
        <f>'A3'!J25</f>
        <v>L</v>
      </c>
      <c r="I23" s="33" t="str">
        <f>'A3'!K25</f>
        <v>Sports</v>
      </c>
      <c r="J23" s="34">
        <f>'A3'!L25</f>
        <v>0</v>
      </c>
      <c r="K23" s="40" t="str">
        <f>'A3'!M25</f>
        <v>Matemātika</v>
      </c>
      <c r="L23" s="34" t="str">
        <f>'A3'!N25</f>
        <v>M</v>
      </c>
      <c r="M23" s="48" t="str">
        <f>'A3'!O25</f>
        <v>Datorika</v>
      </c>
      <c r="N23" s="177" t="str">
        <f>'A3'!P25</f>
        <v>D</v>
      </c>
      <c r="O23" s="82" t="str">
        <f>'A3'!Q25</f>
        <v>Teātra māksla</v>
      </c>
      <c r="P23" s="34">
        <f>'A3'!R25</f>
        <v>7</v>
      </c>
      <c r="Q23" s="126" t="e">
        <f>'A3'!#REF!</f>
        <v>#REF!</v>
      </c>
      <c r="R23" s="34" t="e">
        <f>'A3'!#REF!</f>
        <v>#REF!</v>
      </c>
      <c r="S23" s="33" t="str">
        <f>'A3'!S25</f>
        <v>Bioloģija</v>
      </c>
      <c r="T23" s="152" t="str">
        <f>'A3'!T25</f>
        <v>B</v>
      </c>
    </row>
    <row r="24" spans="1:20" ht="35.25" customHeight="1" thickTop="1" thickBot="1">
      <c r="A24" s="367"/>
      <c r="B24" s="21" t="s">
        <v>106</v>
      </c>
      <c r="C24" s="84" t="str">
        <f>'A3'!C26</f>
        <v>Mūzika</v>
      </c>
      <c r="D24" s="202" t="str">
        <f>'A3'!D26</f>
        <v>Mz</v>
      </c>
      <c r="E24" s="36" t="str">
        <f>'A3'!G26</f>
        <v>Matemātika/Latviešu val.</v>
      </c>
      <c r="F24" s="45" t="str">
        <f>'A3'!H26</f>
        <v>F/L</v>
      </c>
      <c r="G24" s="43" t="str">
        <f>'A3'!I26</f>
        <v>Angļu valoda</v>
      </c>
      <c r="H24" s="45" t="str">
        <f>'A3'!J26</f>
        <v>A</v>
      </c>
      <c r="I24" s="85" t="str">
        <f>'A3'!K26</f>
        <v>Vēsture*</v>
      </c>
      <c r="J24" s="34" t="str">
        <f>'A3'!L26</f>
        <v>V</v>
      </c>
      <c r="K24" s="86" t="str">
        <f>'A3'!M26</f>
        <v>Krievu valoda</v>
      </c>
      <c r="L24" s="149" t="str">
        <f>'A3'!N26</f>
        <v>Kr</v>
      </c>
      <c r="M24" s="87" t="str">
        <f>'A3'!O26</f>
        <v>Latviešu valoda</v>
      </c>
      <c r="N24" s="45">
        <f>'A3'!P26</f>
        <v>221</v>
      </c>
      <c r="O24" s="71" t="str">
        <f>'A3'!Q26</f>
        <v>Ģeogrāfija</v>
      </c>
      <c r="P24" s="182" t="str">
        <f>'A3'!R26</f>
        <v>Ģ</v>
      </c>
      <c r="Q24" s="36" t="e">
        <f>'A3'!#REF!</f>
        <v>#REF!</v>
      </c>
      <c r="R24" s="182" t="e">
        <f>'A3'!#REF!</f>
        <v>#REF!</v>
      </c>
      <c r="S24" s="36" t="str">
        <f>'A3'!S26</f>
        <v>Ģeogrāfija</v>
      </c>
      <c r="T24" s="153" t="str">
        <f>'A3'!T26</f>
        <v>Ģ</v>
      </c>
    </row>
    <row r="25" spans="1:20" ht="50.25" customHeight="1" thickTop="1">
      <c r="A25" s="367"/>
      <c r="B25" s="20" t="s">
        <v>42</v>
      </c>
      <c r="C25" s="30" t="str">
        <f>'A3'!C27</f>
        <v>Sports</v>
      </c>
      <c r="D25" s="168">
        <f>'A3'!D27</f>
        <v>0</v>
      </c>
      <c r="E25" s="88" t="str">
        <f>'A3'!G27</f>
        <v>Teātra m./Matemātika</v>
      </c>
      <c r="F25" s="50" t="str">
        <f>'A3'!H27</f>
        <v>7/F</v>
      </c>
      <c r="G25" s="40" t="str">
        <f>'A3'!I27</f>
        <v>Latviešu valoda</v>
      </c>
      <c r="H25" s="50" t="str">
        <f>'A3'!J27</f>
        <v>L</v>
      </c>
      <c r="I25" s="89" t="str">
        <f>'A3'!K27</f>
        <v>Bioloģija</v>
      </c>
      <c r="J25" s="50" t="str">
        <f>'A3'!L27</f>
        <v>Ģ</v>
      </c>
      <c r="K25" s="204" t="str">
        <f>'A3'!M27</f>
        <v>Angļu valoda</v>
      </c>
      <c r="L25" s="50" t="str">
        <f>'A3'!N27</f>
        <v>A</v>
      </c>
      <c r="M25" s="74" t="str">
        <f>'A3'!O27</f>
        <v>Literatūra</v>
      </c>
      <c r="N25" s="50">
        <f>'A3'!P27</f>
        <v>221</v>
      </c>
      <c r="O25" s="90" t="str">
        <f>'A3'!Q27</f>
        <v>Sports</v>
      </c>
      <c r="P25" s="180">
        <f>'A3'!R27</f>
        <v>0</v>
      </c>
      <c r="Q25" s="40" t="e">
        <f>'A3'!#REF!</f>
        <v>#REF!</v>
      </c>
      <c r="R25" s="180" t="e">
        <f>'A3'!#REF!</f>
        <v>#REF!</v>
      </c>
      <c r="S25" s="48" t="str">
        <f>'A3'!S27</f>
        <v>Krievu valoda</v>
      </c>
      <c r="T25" s="189" t="str">
        <f>'A3'!T27</f>
        <v>Kr</v>
      </c>
    </row>
    <row r="26" spans="1:20" ht="44.25" customHeight="1">
      <c r="A26" s="367"/>
      <c r="B26" s="20" t="s">
        <v>47</v>
      </c>
      <c r="C26" s="190">
        <f>'A3'!C28</f>
        <v>0</v>
      </c>
      <c r="D26" s="175">
        <f>'A3'!D28</f>
        <v>0</v>
      </c>
      <c r="E26" s="178" t="str">
        <f>'A3'!G28</f>
        <v>Sports</v>
      </c>
      <c r="F26" s="177">
        <f>'A3'!H28</f>
        <v>0</v>
      </c>
      <c r="G26" s="178" t="str">
        <f>'A3'!I28</f>
        <v>Latviešu valoda</v>
      </c>
      <c r="H26" s="177" t="str">
        <f>'A3'!J28</f>
        <v>L</v>
      </c>
      <c r="I26" s="52" t="str">
        <f>'A3'!K28</f>
        <v>Klases stunda</v>
      </c>
      <c r="J26" s="177">
        <f>'A3'!L28</f>
        <v>7</v>
      </c>
      <c r="K26" s="48" t="str">
        <f>'A3'!M28</f>
        <v>Bioloģija</v>
      </c>
      <c r="L26" s="177" t="str">
        <f>'A3'!N28</f>
        <v>Ģ</v>
      </c>
      <c r="M26" s="92" t="str">
        <f>'A3'!O28</f>
        <v>Sports</v>
      </c>
      <c r="N26" s="34">
        <f>'A3'!P28</f>
        <v>0</v>
      </c>
      <c r="O26" s="92" t="str">
        <f>'A3'!Q28</f>
        <v>Vēsture*</v>
      </c>
      <c r="P26" s="34" t="str">
        <f>'A3'!R28</f>
        <v>V</v>
      </c>
      <c r="Q26" s="135" t="e">
        <f>'A3'!#REF!</f>
        <v>#REF!</v>
      </c>
      <c r="R26" s="34" t="e">
        <f>'A3'!#REF!</f>
        <v>#REF!</v>
      </c>
      <c r="S26" s="82" t="str">
        <f>'A3'!S28</f>
        <v>Angļu valoda</v>
      </c>
      <c r="T26" s="152" t="str">
        <f>'A3'!T28</f>
        <v>A</v>
      </c>
    </row>
    <row r="27" spans="1:20" ht="42" customHeight="1" thickBot="1">
      <c r="A27" s="367"/>
      <c r="B27" s="20" t="s">
        <v>51</v>
      </c>
      <c r="C27" s="185">
        <f>'A3'!C29</f>
        <v>0</v>
      </c>
      <c r="D27" s="184">
        <f>'A3'!D29</f>
        <v>0</v>
      </c>
      <c r="E27" s="186">
        <f>'A3'!G29</f>
        <v>0</v>
      </c>
      <c r="F27" s="187">
        <f>'A3'!H29</f>
        <v>0</v>
      </c>
      <c r="G27" s="176" t="str">
        <f>'A3'!I29</f>
        <v>Klases stunda</v>
      </c>
      <c r="H27" s="187">
        <f>'A3'!J29</f>
        <v>7</v>
      </c>
      <c r="I27" s="186">
        <f>'A3'!K29</f>
        <v>0</v>
      </c>
      <c r="J27" s="187">
        <f>'A3'!L29</f>
        <v>0</v>
      </c>
      <c r="K27" s="178" t="str">
        <f>'A3'!M29</f>
        <v>Klases stunda</v>
      </c>
      <c r="L27" s="187" t="str">
        <f>'A3'!N29</f>
        <v>V</v>
      </c>
      <c r="M27" s="92" t="str">
        <f>'A3'!O29</f>
        <v>Klases stunda</v>
      </c>
      <c r="N27" s="94" t="str">
        <f>'A3'!P29</f>
        <v>V</v>
      </c>
      <c r="O27" s="92">
        <f>'A3'!Q29</f>
        <v>0</v>
      </c>
      <c r="P27" s="94">
        <f>'A3'!R29</f>
        <v>0</v>
      </c>
      <c r="Q27" s="191" t="e">
        <f>'A3'!#REF!</f>
        <v>#REF!</v>
      </c>
      <c r="R27" s="177" t="e">
        <f>'A3'!#REF!</f>
        <v>#REF!</v>
      </c>
      <c r="S27" s="82">
        <f>'A3'!S29</f>
        <v>0</v>
      </c>
      <c r="T27" s="152">
        <f>'A3'!T29</f>
        <v>0</v>
      </c>
    </row>
    <row r="28" spans="1:20" ht="30" customHeight="1">
      <c r="A28" s="366" t="s">
        <v>79</v>
      </c>
      <c r="B28" s="23" t="s">
        <v>54</v>
      </c>
      <c r="C28" s="95" t="str">
        <f>'A3'!C30</f>
        <v>Literatūra</v>
      </c>
      <c r="D28" s="167" t="str">
        <f>'A3'!D30</f>
        <v>L</v>
      </c>
      <c r="E28" s="59" t="str">
        <f>'A3'!G30</f>
        <v>Mūzika</v>
      </c>
      <c r="F28" s="29" t="str">
        <f>'A3'!H30</f>
        <v>Mz</v>
      </c>
      <c r="G28" s="25" t="str">
        <f>'A3'!I30</f>
        <v>Krievu valoda</v>
      </c>
      <c r="H28" s="29" t="str">
        <f>'A3'!J30</f>
        <v>Kr</v>
      </c>
      <c r="I28" s="28" t="str">
        <f>'A3'!K30</f>
        <v>Datorika</v>
      </c>
      <c r="J28" s="29" t="str">
        <f>'A3'!L30</f>
        <v>D</v>
      </c>
      <c r="K28" s="26" t="str">
        <f>'A3'!M30</f>
        <v>Sociālās zinības</v>
      </c>
      <c r="L28" s="29" t="str">
        <f>'A3'!N30</f>
        <v>Sc</v>
      </c>
      <c r="M28" s="27" t="str">
        <f>'A3'!O30</f>
        <v>Latviešu valoda</v>
      </c>
      <c r="N28" s="179">
        <f>'A3'!P30</f>
        <v>221</v>
      </c>
      <c r="O28" s="62" t="str">
        <f>'A3'!Q30</f>
        <v>Matemātika</v>
      </c>
      <c r="P28" s="29">
        <f>'A3'!R30</f>
        <v>7</v>
      </c>
      <c r="Q28" s="125" t="e">
        <f>'A3'!#REF!</f>
        <v>#REF!</v>
      </c>
      <c r="R28" s="29" t="e">
        <f>'A3'!#REF!</f>
        <v>#REF!</v>
      </c>
      <c r="S28" s="61" t="str">
        <f>'A3'!S30</f>
        <v>Vēsture*</v>
      </c>
      <c r="T28" s="151" t="str">
        <f>'A3'!T30</f>
        <v>V</v>
      </c>
    </row>
    <row r="29" spans="1:20">
      <c r="A29" s="367"/>
      <c r="B29" s="20" t="s">
        <v>14</v>
      </c>
      <c r="C29" s="96" t="str">
        <f>'A3'!C31</f>
        <v>Mūzika</v>
      </c>
      <c r="D29" s="171" t="str">
        <f>'A3'!D31</f>
        <v>Mz</v>
      </c>
      <c r="E29" s="392" t="str">
        <f>'A3'!G31</f>
        <v>Krievu v./Matemātika</v>
      </c>
      <c r="F29" s="393" t="str">
        <f>'A3'!H31</f>
        <v>Kr/F</v>
      </c>
      <c r="G29" s="394" t="str">
        <f>'A3'!I31</f>
        <v>Dizains un tehnol.</v>
      </c>
      <c r="H29" s="177">
        <f>'A3'!J31</f>
        <v>0</v>
      </c>
      <c r="I29" s="33" t="s">
        <v>15</v>
      </c>
      <c r="J29" s="34">
        <f>'A3'!L31</f>
        <v>0</v>
      </c>
      <c r="K29" s="32" t="str">
        <f>'A3'!M31</f>
        <v>Ģeogrāfija</v>
      </c>
      <c r="L29" s="34" t="str">
        <f>'A3'!N31</f>
        <v>Ģ</v>
      </c>
      <c r="M29" s="31" t="str">
        <f>'A3'!O31</f>
        <v>Vēsture*</v>
      </c>
      <c r="N29" s="34" t="str">
        <f>'A3'!P31</f>
        <v>V</v>
      </c>
      <c r="O29" s="82" t="str">
        <f>'A3'!Q31</f>
        <v>Matemātika</v>
      </c>
      <c r="P29" s="34">
        <f>'A3'!R31</f>
        <v>7</v>
      </c>
      <c r="Q29" s="126" t="e">
        <f>'A3'!#REF!</f>
        <v>#REF!</v>
      </c>
      <c r="R29" s="34" t="e">
        <f>'A3'!#REF!</f>
        <v>#REF!</v>
      </c>
      <c r="S29" s="31" t="str">
        <f>'A3'!S31</f>
        <v>Vizuālā māksla</v>
      </c>
      <c r="T29" s="152" t="str">
        <f>'A3'!T31</f>
        <v>Vz</v>
      </c>
    </row>
    <row r="30" spans="1:20">
      <c r="A30" s="367"/>
      <c r="B30" s="20" t="s">
        <v>29</v>
      </c>
      <c r="C30" s="96" t="str">
        <f>'A3'!C32</f>
        <v>Angļu valoda</v>
      </c>
      <c r="D30" s="171" t="str">
        <f>'A3'!D32</f>
        <v>a</v>
      </c>
      <c r="E30" s="97" t="str">
        <f>'A3'!G32</f>
        <v>Angļu v./Matemātika</v>
      </c>
      <c r="F30" s="34" t="str">
        <f>'A3'!H32</f>
        <v>6/F</v>
      </c>
      <c r="G30" s="31" t="str">
        <f>'A3'!I32</f>
        <v>Dizains un tehnol.</v>
      </c>
      <c r="H30" s="34">
        <f>'A3'!J32</f>
        <v>0</v>
      </c>
      <c r="I30" s="98" t="str">
        <f>'A3'!K32</f>
        <v>Dizains un tehn.</v>
      </c>
      <c r="J30" s="34">
        <f>'A3'!L32</f>
        <v>0</v>
      </c>
      <c r="K30" s="54" t="str">
        <f>'A3'!M32</f>
        <v>Mūzika</v>
      </c>
      <c r="L30" s="34" t="str">
        <f>'A3'!N32</f>
        <v>Mz</v>
      </c>
      <c r="M30" s="31" t="str">
        <f>'A3'!O32</f>
        <v>Mūzika</v>
      </c>
      <c r="N30" s="34" t="str">
        <f>'A3'!P32</f>
        <v>Mz</v>
      </c>
      <c r="O30" s="31" t="str">
        <f>'A3'!Q32</f>
        <v>Bioloģija</v>
      </c>
      <c r="P30" s="34" t="str">
        <f>'A3'!R32</f>
        <v>B</v>
      </c>
      <c r="Q30" s="46" t="e">
        <f>'A3'!#REF!</f>
        <v>#REF!</v>
      </c>
      <c r="R30" s="34" t="e">
        <f>'A3'!#REF!</f>
        <v>#REF!</v>
      </c>
      <c r="S30" s="82" t="str">
        <f>'A3'!S32</f>
        <v>Sociālās zinības</v>
      </c>
      <c r="T30" s="152" t="str">
        <f>'A3'!T32</f>
        <v>Sc</v>
      </c>
    </row>
    <row r="31" spans="1:20" ht="15.75" thickBot="1">
      <c r="A31" s="367"/>
      <c r="B31" s="20" t="s">
        <v>34</v>
      </c>
      <c r="C31" s="35" t="str">
        <f>'A3'!C33</f>
        <v>Dizains un tehn.</v>
      </c>
      <c r="D31" s="169">
        <f>'A3'!D33</f>
        <v>0</v>
      </c>
      <c r="E31" s="33" t="str">
        <f>'A3'!G33</f>
        <v>Sports</v>
      </c>
      <c r="F31" s="34">
        <f>'A3'!H33</f>
        <v>0</v>
      </c>
      <c r="G31" s="31" t="str">
        <f>'A3'!I33</f>
        <v>Matemātika</v>
      </c>
      <c r="H31" s="34">
        <f>'A3'!J33</f>
        <v>7</v>
      </c>
      <c r="I31" s="37" t="str">
        <f>'A3'!K33</f>
        <v>Latviešu valoda</v>
      </c>
      <c r="J31" s="34">
        <f>'A3'!L33</f>
        <v>221</v>
      </c>
      <c r="K31" s="54" t="str">
        <f>'A3'!M33</f>
        <v>Matemātika</v>
      </c>
      <c r="L31" s="34" t="str">
        <f>'A3'!N33</f>
        <v>M</v>
      </c>
      <c r="M31" s="66" t="str">
        <f>'A3'!O33</f>
        <v>Krievu valoda</v>
      </c>
      <c r="N31" s="34" t="str">
        <f>'A3'!P33</f>
        <v>Kr</v>
      </c>
      <c r="O31" s="31" t="str">
        <f>'A3'!Q33</f>
        <v>Literatūra</v>
      </c>
      <c r="P31" s="34" t="str">
        <f>'A3'!R33</f>
        <v>L</v>
      </c>
      <c r="Q31" s="74" t="e">
        <f>'A3'!#REF!</f>
        <v>#REF!</v>
      </c>
      <c r="R31" s="34" t="e">
        <f>'A3'!#REF!</f>
        <v>#REF!</v>
      </c>
      <c r="S31" s="77" t="str">
        <f>'A3'!S33</f>
        <v>Bioloģija</v>
      </c>
      <c r="T31" s="152" t="str">
        <f>'A3'!T33</f>
        <v>B</v>
      </c>
    </row>
    <row r="32" spans="1:20" ht="26.25" thickTop="1" thickBot="1">
      <c r="A32" s="367"/>
      <c r="B32" s="21" t="s">
        <v>104</v>
      </c>
      <c r="C32" s="99" t="str">
        <f>'A3'!C34</f>
        <v>Sports</v>
      </c>
      <c r="D32" s="203">
        <f>'A3'!D34</f>
        <v>0</v>
      </c>
      <c r="E32" s="374" t="str">
        <f>'A3'!G34</f>
        <v>Dizains un tehnoloģijas</v>
      </c>
      <c r="F32" s="375">
        <f>'A3'!H34</f>
        <v>0</v>
      </c>
      <c r="G32" s="376" t="str">
        <f>'A3'!I34</f>
        <v>Datorika</v>
      </c>
      <c r="H32" s="182" t="str">
        <f>'A3'!J34</f>
        <v>D</v>
      </c>
      <c r="I32" s="100" t="str">
        <f>'A3'!K34</f>
        <v>Literatūra</v>
      </c>
      <c r="J32" s="45">
        <f>'A3'!L34</f>
        <v>221</v>
      </c>
      <c r="K32" s="44" t="str">
        <f>'A3'!M34</f>
        <v>Matemātika</v>
      </c>
      <c r="L32" s="45" t="str">
        <f>'A3'!N34</f>
        <v>M</v>
      </c>
      <c r="M32" s="101" t="str">
        <f>'A3'!O34</f>
        <v>Ģeogrāfija</v>
      </c>
      <c r="N32" s="45" t="str">
        <f>'A3'!P34</f>
        <v>Ģ</v>
      </c>
      <c r="O32" s="72" t="str">
        <f>'A3'!Q34</f>
        <v>Angļu valoda</v>
      </c>
      <c r="P32" s="45" t="str">
        <f>'A3'!R34</f>
        <v>a</v>
      </c>
      <c r="Q32" s="117" t="e">
        <f>'A3'!#REF!</f>
        <v>#REF!</v>
      </c>
      <c r="R32" s="45" t="e">
        <f>'A3'!#REF!</f>
        <v>#REF!</v>
      </c>
      <c r="S32" s="36" t="str">
        <f>'A3'!S34</f>
        <v>Literatūra</v>
      </c>
      <c r="T32" s="153" t="str">
        <f>'A3'!T34</f>
        <v>L</v>
      </c>
    </row>
    <row r="33" spans="1:20" ht="15.75" thickTop="1">
      <c r="A33" s="367"/>
      <c r="B33" s="20" t="s">
        <v>42</v>
      </c>
      <c r="C33" s="102" t="s">
        <v>15</v>
      </c>
      <c r="D33" s="168" t="str">
        <f>'A3'!D35</f>
        <v>F</v>
      </c>
      <c r="E33" s="401" t="str">
        <f>'A3'!G35</f>
        <v>Dizains un tehnoloģijas</v>
      </c>
      <c r="F33" s="402">
        <f>'A3'!H35</f>
        <v>0</v>
      </c>
      <c r="G33" s="403" t="str">
        <f>'A3'!I35</f>
        <v>Mūzika</v>
      </c>
      <c r="H33" s="180" t="str">
        <f>'A3'!J35</f>
        <v>Mz</v>
      </c>
      <c r="I33" s="48" t="str">
        <f>'A3'!K35</f>
        <v>Matemātika</v>
      </c>
      <c r="J33" s="180">
        <f>'A3'!L35</f>
        <v>7</v>
      </c>
      <c r="K33" s="103" t="str">
        <f>'A3'!M35</f>
        <v>Latviešu val.</v>
      </c>
      <c r="L33" s="180" t="str">
        <f>'A3'!N35</f>
        <v>Kr</v>
      </c>
      <c r="M33" s="49" t="str">
        <f>'A3'!O35</f>
        <v>Matemātika</v>
      </c>
      <c r="N33" s="50" t="str">
        <f>'A3'!P35</f>
        <v>M</v>
      </c>
      <c r="O33" s="40" t="str">
        <f>'A3'!Q35</f>
        <v>Angļu valoda</v>
      </c>
      <c r="P33" s="50" t="str">
        <f>'A3'!R35</f>
        <v>a</v>
      </c>
      <c r="Q33" s="98" t="e">
        <f>'A3'!#REF!</f>
        <v>#REF!</v>
      </c>
      <c r="R33" s="50" t="e">
        <f>'A3'!#REF!</f>
        <v>#REF!</v>
      </c>
      <c r="S33" s="131" t="str">
        <f>'A3'!S35</f>
        <v>Latviešu valoda</v>
      </c>
      <c r="T33" s="154" t="str">
        <f>'A3'!T35</f>
        <v>L</v>
      </c>
    </row>
    <row r="34" spans="1:20">
      <c r="A34" s="367"/>
      <c r="B34" s="20" t="s">
        <v>47</v>
      </c>
      <c r="C34" s="190" t="str">
        <f>'A3'!C36</f>
        <v>Latviešu val.</v>
      </c>
      <c r="D34" s="175" t="str">
        <f>'A3'!D36</f>
        <v>L</v>
      </c>
      <c r="E34" s="395" t="str">
        <f>'A3'!G36</f>
        <v>Matemātika/Angļu val.</v>
      </c>
      <c r="F34" s="396" t="str">
        <f>'A3'!H36</f>
        <v>F/6</v>
      </c>
      <c r="G34" s="397">
        <f>'A3'!I36</f>
        <v>0</v>
      </c>
      <c r="H34" s="177">
        <f>'A3'!J36</f>
        <v>0</v>
      </c>
      <c r="I34" s="52" t="str">
        <f>'A3'!K36</f>
        <v>Matemātika</v>
      </c>
      <c r="J34" s="177">
        <f>'A3'!L36</f>
        <v>7</v>
      </c>
      <c r="K34" s="104" t="str">
        <f>'A3'!M36</f>
        <v>1.ned.Dizains</v>
      </c>
      <c r="L34" s="177">
        <f>'A3'!N36</f>
        <v>0</v>
      </c>
      <c r="M34" s="82" t="str">
        <f>'A3'!O36</f>
        <v>1.ned.Dizains</v>
      </c>
      <c r="N34" s="34">
        <f>'A3'!P36</f>
        <v>0</v>
      </c>
      <c r="O34" s="105" t="str">
        <f>'A3'!Q36</f>
        <v>2.ned.Dizains</v>
      </c>
      <c r="P34" s="34">
        <f>'A3'!R36</f>
        <v>0</v>
      </c>
      <c r="Q34" s="136" t="e">
        <f>'A3'!#REF!</f>
        <v>#REF!</v>
      </c>
      <c r="R34" s="34" t="e">
        <f>'A3'!#REF!</f>
        <v>#REF!</v>
      </c>
      <c r="S34" s="64" t="str">
        <f>'A3'!S36</f>
        <v>2.ned.Dizains</v>
      </c>
      <c r="T34" s="152">
        <f>'A3'!T36</f>
        <v>0</v>
      </c>
    </row>
    <row r="35" spans="1:20">
      <c r="A35" s="367"/>
      <c r="B35" s="20" t="s">
        <v>51</v>
      </c>
      <c r="C35" s="185">
        <f>'A3'!C37</f>
        <v>0</v>
      </c>
      <c r="D35" s="184">
        <f>'A3'!D37</f>
        <v>0</v>
      </c>
      <c r="E35" s="398">
        <f>'A3'!G37</f>
        <v>0</v>
      </c>
      <c r="F35" s="399">
        <f>'A3'!H37</f>
        <v>0</v>
      </c>
      <c r="G35" s="400">
        <f>'A3'!I37</f>
        <v>0</v>
      </c>
      <c r="H35" s="187">
        <f>'A3'!J37</f>
        <v>0</v>
      </c>
      <c r="I35" s="104">
        <f>'A3'!K37</f>
        <v>0</v>
      </c>
      <c r="J35" s="94">
        <f>'A3'!L37</f>
        <v>0</v>
      </c>
      <c r="K35" s="186" t="str">
        <f>'A3'!M37</f>
        <v>1.ned.Dizains</v>
      </c>
      <c r="L35" s="187">
        <f>'A3'!N37</f>
        <v>0</v>
      </c>
      <c r="M35" s="104" t="str">
        <f>'A3'!O37</f>
        <v>1.ned.Dizains</v>
      </c>
      <c r="N35" s="94">
        <f>'A3'!P37</f>
        <v>0</v>
      </c>
      <c r="O35" s="104" t="str">
        <f>'A3'!Q37</f>
        <v>2.ned.Dizains</v>
      </c>
      <c r="P35" s="94"/>
      <c r="Q35" s="104" t="e">
        <f>'A3'!#REF!</f>
        <v>#REF!</v>
      </c>
      <c r="R35" s="34" t="e">
        <f>'A3'!#REF!</f>
        <v>#REF!</v>
      </c>
      <c r="S35" s="178" t="str">
        <f>'A3'!S37</f>
        <v>2.ned.Dizains</v>
      </c>
      <c r="T35" s="188">
        <f>'A3'!T37</f>
        <v>0</v>
      </c>
    </row>
    <row r="36" spans="1:20" ht="15.75" thickBot="1">
      <c r="A36" s="158"/>
      <c r="B36" s="22" t="s">
        <v>52</v>
      </c>
      <c r="C36" s="198">
        <f>'A3'!C38</f>
        <v>0</v>
      </c>
      <c r="D36" s="199">
        <f>'A3'!D38</f>
        <v>0</v>
      </c>
      <c r="E36" s="192">
        <f>'A3'!G38</f>
        <v>0</v>
      </c>
      <c r="F36" s="194">
        <f>'A3'!H38</f>
        <v>0</v>
      </c>
      <c r="G36" s="192">
        <f>'A3'!I38</f>
        <v>0</v>
      </c>
      <c r="H36" s="194">
        <f>'A3'!J38</f>
        <v>0</v>
      </c>
      <c r="I36" s="195">
        <f>'A3'!K38</f>
        <v>0</v>
      </c>
      <c r="J36" s="194">
        <f>'A3'!L38</f>
        <v>0</v>
      </c>
      <c r="K36" s="197">
        <f>'A3'!M38</f>
        <v>0</v>
      </c>
      <c r="L36" s="194">
        <f>'A3'!N38</f>
        <v>0</v>
      </c>
      <c r="M36" s="197">
        <f>'A3'!O38</f>
        <v>0</v>
      </c>
      <c r="N36" s="194">
        <f>'A3'!P38</f>
        <v>0</v>
      </c>
      <c r="O36" s="195">
        <f>'A3'!Q38</f>
        <v>0</v>
      </c>
      <c r="P36" s="194">
        <f>'A3'!R38</f>
        <v>0</v>
      </c>
      <c r="Q36" s="196" t="e">
        <f>'A3'!#REF!</f>
        <v>#REF!</v>
      </c>
      <c r="R36" s="194" t="e">
        <f>'A3'!#REF!</f>
        <v>#REF!</v>
      </c>
      <c r="S36" s="192">
        <f>'A3'!S38</f>
        <v>0</v>
      </c>
      <c r="T36" s="193">
        <f>'A3'!T38</f>
        <v>0</v>
      </c>
    </row>
    <row r="37" spans="1:20" ht="15" customHeight="1">
      <c r="A37" s="366" t="s">
        <v>89</v>
      </c>
      <c r="B37" s="23" t="s">
        <v>54</v>
      </c>
      <c r="C37" s="111" t="str">
        <f>'A3'!C39</f>
        <v>Vizuālā māksla</v>
      </c>
      <c r="D37" s="167" t="str">
        <f>'A3'!D39</f>
        <v>Vz</v>
      </c>
      <c r="E37" s="28" t="str">
        <f>'A3'!G39</f>
        <v>Soc.z.un vēst./Datorika</v>
      </c>
      <c r="F37" s="29" t="str">
        <f>'A3'!H39</f>
        <v>V/D</v>
      </c>
      <c r="G37" s="25" t="str">
        <f>'A3'!I39</f>
        <v>Sports</v>
      </c>
      <c r="H37" s="29">
        <f>'A3'!J39</f>
        <v>0</v>
      </c>
      <c r="I37" s="25" t="str">
        <f>'A3'!K39</f>
        <v>Latviešu valoda</v>
      </c>
      <c r="J37" s="179">
        <f>'A3'!L39</f>
        <v>221</v>
      </c>
      <c r="K37" s="79" t="str">
        <f>'A3'!M39</f>
        <v>Latviešu valoda</v>
      </c>
      <c r="L37" s="29" t="str">
        <f>'A3'!N39</f>
        <v>Kr</v>
      </c>
      <c r="M37" s="25" t="str">
        <f>'A3'!O39</f>
        <v>Bioloģija</v>
      </c>
      <c r="N37" s="29" t="str">
        <f>'A3'!P39</f>
        <v>Ģ</v>
      </c>
      <c r="O37" s="138" t="str">
        <f>'A3'!Q39</f>
        <v>Fizika</v>
      </c>
      <c r="P37" s="29" t="s">
        <v>33</v>
      </c>
      <c r="Q37" s="125" t="e">
        <f>'A3'!#REF!</f>
        <v>#REF!</v>
      </c>
      <c r="R37" s="29" t="s">
        <v>12</v>
      </c>
      <c r="S37" s="25" t="str">
        <f>'A3'!S39</f>
        <v>Fizika</v>
      </c>
      <c r="T37" s="151" t="str">
        <f>'A3'!T39</f>
        <v>F</v>
      </c>
    </row>
    <row r="38" spans="1:20">
      <c r="A38" s="367"/>
      <c r="B38" s="20" t="s">
        <v>14</v>
      </c>
      <c r="C38" s="112" t="str">
        <f>'A3'!C40</f>
        <v>Sports f</v>
      </c>
      <c r="D38" s="168">
        <f>'A3'!D40</f>
        <v>0</v>
      </c>
      <c r="E38" s="33" t="str">
        <f>'A3'!G40</f>
        <v>Sports f</v>
      </c>
      <c r="F38" s="34">
        <f>'A3'!H40</f>
        <v>0</v>
      </c>
      <c r="G38" s="66" t="str">
        <f>'A3'!I40</f>
        <v>Matemātika</v>
      </c>
      <c r="H38" s="34">
        <f>'A3'!J40</f>
        <v>7</v>
      </c>
      <c r="I38" s="31" t="str">
        <f>'A3'!K40</f>
        <v>Ģeogrāfija</v>
      </c>
      <c r="J38" s="177" t="str">
        <f>'A3'!L40</f>
        <v>Ģ</v>
      </c>
      <c r="K38" s="31" t="str">
        <f>'A3'!M40</f>
        <v>Vēsture*</v>
      </c>
      <c r="L38" s="34" t="str">
        <f>'A3'!N40</f>
        <v>V</v>
      </c>
      <c r="M38" s="38" t="str">
        <f>'A3'!O40</f>
        <v>Literatūra</v>
      </c>
      <c r="N38" s="177">
        <f>'A3'!P40</f>
        <v>221</v>
      </c>
      <c r="O38" s="64" t="str">
        <f>'A3'!Q40</f>
        <v>Fizika</v>
      </c>
      <c r="P38" s="34" t="str">
        <f>'A3'!R40</f>
        <v>F</v>
      </c>
      <c r="Q38" s="137" t="e">
        <f>'A3'!#REF!</f>
        <v>#REF!</v>
      </c>
      <c r="R38" s="34" t="e">
        <f>'A3'!#REF!</f>
        <v>#REF!</v>
      </c>
      <c r="S38" s="31" t="str">
        <f>'A3'!S40</f>
        <v>Fizika</v>
      </c>
      <c r="T38" s="152" t="str">
        <f>'A3'!T40</f>
        <v>F</v>
      </c>
    </row>
    <row r="39" spans="1:20">
      <c r="A39" s="367"/>
      <c r="B39" s="20" t="s">
        <v>29</v>
      </c>
      <c r="C39" s="113" t="str">
        <f>'A3'!C41</f>
        <v>Datorika</v>
      </c>
      <c r="D39" s="168" t="str">
        <f>'A3'!D41</f>
        <v>D</v>
      </c>
      <c r="E39" s="386" t="str">
        <f>'A3'!G41</f>
        <v>Sociālās zinības un vēst.</v>
      </c>
      <c r="F39" s="387" t="str">
        <f>'A3'!H41</f>
        <v>V</v>
      </c>
      <c r="G39" s="388" t="str">
        <f>'A3'!I41</f>
        <v>Matemātika</v>
      </c>
      <c r="H39" s="34">
        <f>'A3'!J41</f>
        <v>7</v>
      </c>
      <c r="I39" s="38" t="str">
        <f>'A3'!K41</f>
        <v>Sports</v>
      </c>
      <c r="J39" s="177">
        <f>'A3'!L41</f>
        <v>0</v>
      </c>
      <c r="K39" s="31" t="str">
        <f>'A3'!M41</f>
        <v>Fizika</v>
      </c>
      <c r="L39" s="34" t="str">
        <f>'A3'!N41</f>
        <v>F</v>
      </c>
      <c r="M39" s="66" t="str">
        <f>'A3'!O41</f>
        <v>Fizika</v>
      </c>
      <c r="N39" s="34" t="str">
        <f>'A3'!P41</f>
        <v>F</v>
      </c>
      <c r="O39" s="64" t="str">
        <f>'A3'!Q41</f>
        <v>Ģeogrāfija</v>
      </c>
      <c r="P39" s="34" t="str">
        <f>'A3'!R41</f>
        <v>Ģ</v>
      </c>
      <c r="Q39" s="33" t="e">
        <f>'A3'!#REF!</f>
        <v>#REF!</v>
      </c>
      <c r="R39" s="34" t="s">
        <v>33</v>
      </c>
      <c r="S39" s="31" t="str">
        <f>'A3'!S41</f>
        <v>Ģeogrāfija</v>
      </c>
      <c r="T39" s="188" t="str">
        <f>'A3'!T41</f>
        <v>Ģ</v>
      </c>
    </row>
    <row r="40" spans="1:20" ht="15.75" thickBot="1">
      <c r="A40" s="367"/>
      <c r="B40" s="20" t="s">
        <v>34</v>
      </c>
      <c r="C40" s="114" t="str">
        <f>'A3'!C42</f>
        <v>Literatūra</v>
      </c>
      <c r="D40" s="200" t="str">
        <f>'A3'!D42</f>
        <v>L</v>
      </c>
      <c r="E40" s="32" t="str">
        <f>'A3'!G42</f>
        <v>Datorika/Soc.z.un vēst.</v>
      </c>
      <c r="F40" s="34" t="str">
        <f>'A3'!H42</f>
        <v>D/V</v>
      </c>
      <c r="G40" s="69" t="str">
        <f>'A3'!I42</f>
        <v>Vizuālā māksla</v>
      </c>
      <c r="H40" s="34" t="str">
        <f>'A3'!J42</f>
        <v>Vz</v>
      </c>
      <c r="I40" s="82" t="str">
        <f>'A3'!K42</f>
        <v>Matemātika</v>
      </c>
      <c r="J40" s="34">
        <f>'A3'!L42</f>
        <v>7</v>
      </c>
      <c r="K40" s="38" t="str">
        <f>'A3'!M42</f>
        <v>Fizika</v>
      </c>
      <c r="L40" s="177" t="str">
        <f>'A3'!N42</f>
        <v>F</v>
      </c>
      <c r="M40" s="64" t="str">
        <f>'A3'!O42</f>
        <v>Fizika</v>
      </c>
      <c r="N40" s="34" t="str">
        <f>'A3'!P42</f>
        <v>F</v>
      </c>
      <c r="O40" s="31" t="str">
        <f>'A3'!Q42</f>
        <v>Sociālās zinības</v>
      </c>
      <c r="P40" s="34" t="str">
        <f>'A3'!R42</f>
        <v>Sc</v>
      </c>
      <c r="Q40" s="135" t="e">
        <f>'A3'!#REF!</f>
        <v>#REF!</v>
      </c>
      <c r="R40" s="34" t="e">
        <f>'A3'!#REF!</f>
        <v>#REF!</v>
      </c>
      <c r="S40" s="31" t="str">
        <f>'A3'!S42</f>
        <v>Sports</v>
      </c>
      <c r="T40" s="188">
        <f>'A3'!T42</f>
        <v>0</v>
      </c>
    </row>
    <row r="41" spans="1:20" ht="26.25" thickTop="1" thickBot="1">
      <c r="A41" s="367"/>
      <c r="B41" s="21" t="s">
        <v>104</v>
      </c>
      <c r="C41" s="115" t="str">
        <f>'A3'!C43</f>
        <v>Latviešu val.</v>
      </c>
      <c r="D41" s="170" t="str">
        <f>'A3'!D43</f>
        <v>L</v>
      </c>
      <c r="E41" s="380" t="str">
        <f>'A3'!G43</f>
        <v>Angļu val./Dabaszinības</v>
      </c>
      <c r="F41" s="381" t="str">
        <f>'A3'!H43</f>
        <v>6/Ģ</v>
      </c>
      <c r="G41" s="382" t="str">
        <f>'A3'!I43</f>
        <v>Inženierzinības</v>
      </c>
      <c r="H41" s="45" t="str">
        <f>'A3'!J43</f>
        <v>F</v>
      </c>
      <c r="I41" s="116" t="str">
        <f>'A3'!K43</f>
        <v>Literatūra</v>
      </c>
      <c r="J41" s="45">
        <f>'A3'!L43</f>
        <v>221</v>
      </c>
      <c r="K41" s="44" t="str">
        <f>'A3'!M43</f>
        <v>Literatūra</v>
      </c>
      <c r="L41" s="45" t="str">
        <f>'A3'!N43</f>
        <v>Kr</v>
      </c>
      <c r="M41" s="117" t="str">
        <f>'A3'!O43</f>
        <v>Sociālās zinības</v>
      </c>
      <c r="N41" s="45" t="str">
        <f>'A3'!P43</f>
        <v>Sc</v>
      </c>
      <c r="O41" s="118" t="str">
        <f>'A3'!Q43</f>
        <v>Sports</v>
      </c>
      <c r="P41" s="45">
        <f>'A3'!R43</f>
        <v>0</v>
      </c>
      <c r="Q41" s="129" t="e">
        <f>'A3'!#REF!</f>
        <v>#REF!</v>
      </c>
      <c r="R41" s="182" t="e">
        <f>'A3'!#REF!</f>
        <v>#REF!</v>
      </c>
      <c r="S41" s="36" t="str">
        <f>'A3'!S43</f>
        <v>Matemātika</v>
      </c>
      <c r="T41" s="153">
        <f>'A3'!T43</f>
        <v>7</v>
      </c>
    </row>
    <row r="42" spans="1:20" ht="16.5" thickTop="1" thickBot="1">
      <c r="A42" s="368"/>
      <c r="B42" s="22" t="s">
        <v>42</v>
      </c>
      <c r="C42" s="119">
        <f>'A3'!C44</f>
        <v>0</v>
      </c>
      <c r="D42" s="172">
        <f>'A3'!D44</f>
        <v>0</v>
      </c>
      <c r="E42" s="383" t="str">
        <f>'A3'!G44</f>
        <v>Dabaszinības/Angļu val.</v>
      </c>
      <c r="F42" s="384" t="str">
        <f>'A3'!H44</f>
        <v>Ģ/6</v>
      </c>
      <c r="G42" s="385" t="str">
        <f>'A3'!I44</f>
        <v>Vēsture*</v>
      </c>
      <c r="H42" s="110" t="str">
        <f>'A3'!J44</f>
        <v>V</v>
      </c>
      <c r="I42" s="120" t="str">
        <f>'A3'!K44</f>
        <v>Vizuālā māksla</v>
      </c>
      <c r="J42" s="110" t="str">
        <f>'A3'!L44</f>
        <v>Vz</v>
      </c>
      <c r="K42" s="107" t="str">
        <f>'A3'!M44</f>
        <v>Sports</v>
      </c>
      <c r="L42" s="110">
        <f>'A3'!N44</f>
        <v>0</v>
      </c>
      <c r="M42" s="121" t="str">
        <f>'A3'!O44</f>
        <v>Sports</v>
      </c>
      <c r="N42" s="110">
        <f>'A3'!P44</f>
        <v>0</v>
      </c>
      <c r="O42" s="122" t="str">
        <f>'A3'!Q44</f>
        <v>Latviešu valoda</v>
      </c>
      <c r="P42" s="110" t="str">
        <f>'A3'!R44</f>
        <v>L</v>
      </c>
      <c r="Q42" s="201" t="e">
        <f>'A3'!#REF!</f>
        <v>#REF!</v>
      </c>
      <c r="R42" s="194" t="e">
        <f>'A3'!#REF!</f>
        <v>#REF!</v>
      </c>
      <c r="S42" s="107" t="str">
        <f>'A3'!S44</f>
        <v>Matemātika</v>
      </c>
      <c r="T42" s="156">
        <f>'A3'!T44</f>
        <v>7</v>
      </c>
    </row>
    <row r="43" spans="1:20" ht="17.25">
      <c r="B43" s="6"/>
      <c r="C43" s="6" t="s">
        <v>107</v>
      </c>
      <c r="D43" s="173"/>
      <c r="E43" s="6"/>
      <c r="F43" s="6" t="s">
        <v>108</v>
      </c>
      <c r="G43" s="6"/>
      <c r="H43" s="6"/>
      <c r="J43" s="6" t="s">
        <v>109</v>
      </c>
      <c r="K43" s="6"/>
      <c r="L43" s="6"/>
      <c r="O43" s="7" t="s">
        <v>100</v>
      </c>
    </row>
    <row r="44" spans="1:20">
      <c r="B44" s="6"/>
      <c r="C44" s="6"/>
      <c r="D44" s="173"/>
      <c r="E44" s="6"/>
      <c r="F44" s="6"/>
      <c r="G44" s="6"/>
      <c r="H44" s="6"/>
      <c r="I44" s="6"/>
      <c r="J44" s="6"/>
      <c r="K44" s="6"/>
      <c r="L44" s="6"/>
      <c r="M44" s="6"/>
    </row>
  </sheetData>
  <mergeCells count="19">
    <mergeCell ref="A2:T2"/>
    <mergeCell ref="A3:T3"/>
    <mergeCell ref="A28:A35"/>
    <mergeCell ref="A37:A42"/>
    <mergeCell ref="A5:A11"/>
    <mergeCell ref="A12:A19"/>
    <mergeCell ref="A20:A27"/>
    <mergeCell ref="E7:G7"/>
    <mergeCell ref="E16:G16"/>
    <mergeCell ref="E17:G17"/>
    <mergeCell ref="E41:G41"/>
    <mergeCell ref="E42:G42"/>
    <mergeCell ref="E39:G39"/>
    <mergeCell ref="E22:G22"/>
    <mergeCell ref="E29:G29"/>
    <mergeCell ref="E34:G34"/>
    <mergeCell ref="E35:G35"/>
    <mergeCell ref="E32:G32"/>
    <mergeCell ref="E33:G33"/>
  </mergeCells>
  <printOptions horizontalCentered="1"/>
  <pageMargins left="0" right="0" top="0" bottom="0" header="0.31496062992125984" footer="0.31496062992125984"/>
  <pageSetup paperSize="9" scale="68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A7CDF67DA9A9846B749047F120713AA" ma:contentTypeVersion="11" ma:contentTypeDescription="Izveidot jaunu dokumentu." ma:contentTypeScope="" ma:versionID="ddfea3d1067299bee103f87a26446909">
  <xsd:schema xmlns:xsd="http://www.w3.org/2001/XMLSchema" xmlns:xs="http://www.w3.org/2001/XMLSchema" xmlns:p="http://schemas.microsoft.com/office/2006/metadata/properties" xmlns:ns2="bc36008b-feee-404c-82fe-72ae3e11591d" xmlns:ns3="85c305aa-9c2a-4472-aa09-300fd6c32064" targetNamespace="http://schemas.microsoft.com/office/2006/metadata/properties" ma:root="true" ma:fieldsID="68d844ff4bef6a209f127150b64ff939" ns2:_="" ns3:_="">
    <xsd:import namespace="bc36008b-feee-404c-82fe-72ae3e11591d"/>
    <xsd:import namespace="85c305aa-9c2a-4472-aa09-300fd6c32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6008b-feee-404c-82fe-72ae3e115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2534e600-866e-414d-bc01-1c74bd3714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305aa-9c2a-4472-aa09-300fd6c320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45af8f-2379-42c5-8d13-3690af334480}" ma:internalName="TaxCatchAll" ma:showField="CatchAllData" ma:web="85c305aa-9c2a-4472-aa09-300fd6c32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36008b-feee-404c-82fe-72ae3e11591d">
      <Terms xmlns="http://schemas.microsoft.com/office/infopath/2007/PartnerControls"/>
    </lcf76f155ced4ddcb4097134ff3c332f>
    <TaxCatchAll xmlns="85c305aa-9c2a-4472-aa09-300fd6c320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8E10C-9BB1-4D24-B717-3334C38D9ACC}"/>
</file>

<file path=customXml/itemProps2.xml><?xml version="1.0" encoding="utf-8"?>
<ds:datastoreItem xmlns:ds="http://schemas.openxmlformats.org/officeDocument/2006/customXml" ds:itemID="{37DD17AC-7876-4353-8A6A-FA489AA0F1A6}"/>
</file>

<file path=customXml/itemProps3.xml><?xml version="1.0" encoding="utf-8"?>
<ds:datastoreItem xmlns:ds="http://schemas.openxmlformats.org/officeDocument/2006/customXml" ds:itemID="{F13C37D8-04B9-45E2-877E-A6AE66CE5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</dc:creator>
  <cp:keywords/>
  <dc:description/>
  <cp:lastModifiedBy>Baiba Priekule</cp:lastModifiedBy>
  <cp:revision/>
  <dcterms:created xsi:type="dcterms:W3CDTF">2015-08-29T07:06:17Z</dcterms:created>
  <dcterms:modified xsi:type="dcterms:W3CDTF">2025-09-08T05:37:38Z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0x010100FA7CDF67DA9A9846B749047F120713AA</vt:lpwstr>
  </property>
  <property fmtid="{D5CDD505-2E9C-101B-9397-08002B2CF9AE}" pid="3" name="MediaServiceImageTags">
    <vt:lpwstr/>
  </property>
</Properties>
</file>